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40" windowHeight="11760" tabRatio="802" firstSheet="3" activeTab="3"/>
  </bookViews>
  <sheets>
    <sheet name="Ambiti servizi processi" sheetId="1" state="hidden" r:id="rId1"/>
    <sheet name="Pivot" sheetId="2" state="hidden" r:id="rId2"/>
    <sheet name="Pivot (2)" sheetId="3" state="hidden" r:id="rId3"/>
    <sheet name="MAPPATURA" sheetId="4" r:id="rId4"/>
    <sheet name="Tabella valutazione rischi" sheetId="5" r:id="rId5"/>
    <sheet name="Area E Vecchio" sheetId="6" state="hidden" r:id="rId6"/>
    <sheet name="Matrice probabilità impatto" sheetId="7" r:id="rId7"/>
    <sheet name="Misure anticorruzione vecchio" sheetId="8" state="hidden" r:id="rId8"/>
    <sheet name="Selezione del personale" sheetId="9" state="hidden" r:id="rId9"/>
    <sheet name="Valutazione del personale" sheetId="10" state="hidden" r:id="rId10"/>
    <sheet name="Foglio1" sheetId="11" r:id="rId11"/>
  </sheets>
  <definedNames>
    <definedName name="_xlnm._FilterDatabase" localSheetId="0" hidden="1">'Ambiti servizi processi'!$A$3:$H$25</definedName>
    <definedName name="_xlnm._FilterDatabase" localSheetId="7" hidden="1">'Misure anticorruzione vecchio'!$A$5:$H$19</definedName>
    <definedName name="_xlnm.Print_Area" localSheetId="3">'MAPPATURA'!$A$1:$K$49</definedName>
    <definedName name="_xlnm.Print_Area" localSheetId="6">'Matrice probabilità impatto'!$A$1:$D$91</definedName>
    <definedName name="more" localSheetId="3">'MAPPATURA'!$G$15</definedName>
    <definedName name="_xlnm.Print_Titles" localSheetId="5">'Area E Vecchio'!$14:$15</definedName>
    <definedName name="_xlnm.Print_Titles" localSheetId="3">'MAPPATURA'!$4:$4</definedName>
  </definedNames>
  <calcPr fullCalcOnLoad="1"/>
  <pivotCaches>
    <pivotCache cacheId="1" r:id="rId12"/>
  </pivotCaches>
</workbook>
</file>

<file path=xl/sharedStrings.xml><?xml version="1.0" encoding="utf-8"?>
<sst xmlns="http://schemas.openxmlformats.org/spreadsheetml/2006/main" count="939" uniqueCount="593">
  <si>
    <t>N.</t>
  </si>
  <si>
    <t>Probabilità (a)</t>
  </si>
  <si>
    <t>Impatto (b)</t>
  </si>
  <si>
    <t>Rischio (c=a*b)</t>
  </si>
  <si>
    <t>Intervallo</t>
  </si>
  <si>
    <t>Classificazione rischio</t>
  </si>
  <si>
    <t>NULLO</t>
  </si>
  <si>
    <t>BASSO</t>
  </si>
  <si>
    <t>MEDIO</t>
  </si>
  <si>
    <t>ALTO</t>
  </si>
  <si>
    <t>ALTISSIMO (CRITICO)</t>
  </si>
  <si>
    <t>Analisi del rischio</t>
  </si>
  <si>
    <t>U.O. Responsabile</t>
  </si>
  <si>
    <t>Figure professionali coinvolte</t>
  </si>
  <si>
    <t>Sottoaree di rischio</t>
  </si>
  <si>
    <t>U.O. Coinvolte</t>
  </si>
  <si>
    <t>Misure di prevenzione obbligatorie in essere</t>
  </si>
  <si>
    <t>Misure di prevenzione ulteriori in essere</t>
  </si>
  <si>
    <t>Processo SGQ</t>
  </si>
  <si>
    <t>Cod. Processo SGQ</t>
  </si>
  <si>
    <t>Ponderazione del rischio</t>
  </si>
  <si>
    <t>Codice Ambito di intervento</t>
  </si>
  <si>
    <t xml:space="preserve">Ambito di intervento </t>
  </si>
  <si>
    <t>Codice servizio</t>
  </si>
  <si>
    <t xml:space="preserve">Servizio erogato </t>
  </si>
  <si>
    <t>Codice processo SGQ</t>
  </si>
  <si>
    <t>A</t>
  </si>
  <si>
    <t>Area di rischio</t>
  </si>
  <si>
    <t>Note</t>
  </si>
  <si>
    <t>B</t>
  </si>
  <si>
    <t>C</t>
  </si>
  <si>
    <t>D</t>
  </si>
  <si>
    <t>E</t>
  </si>
  <si>
    <t>(vuoto)</t>
  </si>
  <si>
    <t>Totale complessivo</t>
  </si>
  <si>
    <t>Servizi erogati</t>
  </si>
  <si>
    <t>B.7</t>
  </si>
  <si>
    <t>Mappatura dei servizi/processi aziendali</t>
  </si>
  <si>
    <t>Identificazione dei rischi</t>
  </si>
  <si>
    <t>Valutazione dei rischi</t>
  </si>
  <si>
    <t>Trattamento dei rischi</t>
  </si>
  <si>
    <t>Tabella di valutazione dei rischi</t>
  </si>
  <si>
    <t>Sistema di prevenzione e controllo esistente</t>
  </si>
  <si>
    <t>Descrizione</t>
  </si>
  <si>
    <t>Opzioni</t>
  </si>
  <si>
    <t>Valori</t>
  </si>
  <si>
    <t>Discrezionalità</t>
  </si>
  <si>
    <t>Il processo è discrezionale?</t>
  </si>
  <si>
    <t>No, è del tutto vincolato</t>
  </si>
  <si>
    <t>E’ parzialmente vincolato dalla legge e da atti amministrativi (regolamenti, direttive, circolari)</t>
  </si>
  <si>
    <t>E’ parzialmente vincolato solo dalla legge</t>
  </si>
  <si>
    <t>E’ parzialmente vincolato solo da atti amministrativi (regolamenti, direttive, circolari)</t>
  </si>
  <si>
    <t>Rilevanza esterna</t>
  </si>
  <si>
    <t>Il processo produce effetti diretti all’esterno dell’amministrazione di riferimento?</t>
  </si>
  <si>
    <t>Sì, il risultato del processo è rivolto direttamente ad utenti esterni alla p.a. di riferimento</t>
  </si>
  <si>
    <t>No, ha come destinatario finale un ufficio interno</t>
  </si>
  <si>
    <t>Complessità del processo</t>
  </si>
  <si>
    <t>Si tratta di un processo complesso che comporta il coinvolgimento di più amministrazioni (esclusi i controlli) in fasi successive per il conseguimento del risultato?</t>
  </si>
  <si>
    <t>No, il processo coinvolge una sola p.a.</t>
  </si>
  <si>
    <t>Sì, il processo coinvolge più di 3 amministrazioni</t>
  </si>
  <si>
    <t>Sì, il processo coinvolge più di 5 amministrazioni</t>
  </si>
  <si>
    <t>Valore economico</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</si>
  <si>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</si>
  <si>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</si>
  <si>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</si>
  <si>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</si>
  <si>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Frazionabilità del processo</t>
  </si>
  <si>
    <t>No</t>
  </si>
  <si>
    <t>Sì</t>
  </si>
  <si>
    <t>Controlli</t>
  </si>
  <si>
    <t>* 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</si>
  <si>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</si>
  <si>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</si>
  <si>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</si>
  <si>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</si>
  <si>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</si>
  <si>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</si>
  <si>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Analisi</t>
  </si>
  <si>
    <t>Valori e frequenze della probabilità</t>
  </si>
  <si>
    <t>Valore</t>
  </si>
  <si>
    <t>Frequenza</t>
  </si>
  <si>
    <t>Nessuna probabilità</t>
  </si>
  <si>
    <t>Improbabile</t>
  </si>
  <si>
    <t>Poco probabile</t>
  </si>
  <si>
    <t>Probabile</t>
  </si>
  <si>
    <t>Molto probabile</t>
  </si>
  <si>
    <t>Altamente probabile</t>
  </si>
  <si>
    <t>Calcolo indice di probabilità</t>
  </si>
  <si>
    <t>E’ altamente discrezionale</t>
  </si>
  <si>
    <t>Fattore</t>
  </si>
  <si>
    <t>Valore attribuito</t>
  </si>
  <si>
    <t>Indice di probabilità</t>
  </si>
  <si>
    <t>Matrice impatto</t>
  </si>
  <si>
    <t>Gli indici di impatto vanno stimati sulla base di dati oggettivi, ossia di quanto risulta all’amministrazione</t>
  </si>
  <si>
    <t>Impatto organizzativo</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</si>
  <si>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</si>
  <si>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t>
  </si>
  <si>
    <t>Fino a circa il 40%</t>
  </si>
  <si>
    <t>Fino a circa il 60%</t>
  </si>
  <si>
    <t>Fino a circa l’80%</t>
  </si>
  <si>
    <t>Fino a circa il 100%</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</si>
  <si>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</si>
  <si>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 economico</t>
  </si>
  <si>
    <t>Impatto reputazionale</t>
  </si>
  <si>
    <t>Nel corso degli ultimi 5 anni sono stati pubblicati su giornali o riviste articoli aventi ad oggetto il medesimo evento o eventi analoghi?</t>
  </si>
  <si>
    <t>Non ne abbiamo memoria</t>
  </si>
  <si>
    <t>Sì, sulla stampa locale</t>
  </si>
  <si>
    <t>Sì, sulla stampa nazionale</t>
  </si>
  <si>
    <t>Sì, sulla stampa locale e nazionale</t>
  </si>
  <si>
    <t>Sì, sulla stampa locale, nazionale e internazionale</t>
  </si>
  <si>
    <t>Impatto organizzativo, economico e sull’immagine</t>
  </si>
  <si>
    <t>A quale livello può collocarsi il rischio dell’evento (livello apicale, livello intermedio o livello basso) ovvero la posizione/il ruolo che l’eventuale soggetto riveste dell’organizzazione è elevata, media o bassa?</t>
  </si>
  <si>
    <t>A livello di addetto</t>
  </si>
  <si>
    <t xml:space="preserve">A livello di collaboratore o funzionario </t>
  </si>
  <si>
    <t>A livello di dirigente di ufficio non generale ovvero di posizione apicale o di posizione organizzativa</t>
  </si>
  <si>
    <t>A livello di dirigente di ufficio generale</t>
  </si>
  <si>
    <t>A livello di capo dipartimento/segretario generale</t>
  </si>
  <si>
    <t>Valori e importanza dell'impatto</t>
  </si>
  <si>
    <t>Importanza</t>
  </si>
  <si>
    <t>Nessun impatto</t>
  </si>
  <si>
    <t>Marginale</t>
  </si>
  <si>
    <t>Minore</t>
  </si>
  <si>
    <t>Soglia</t>
  </si>
  <si>
    <t>Serio</t>
  </si>
  <si>
    <t>Superiore</t>
  </si>
  <si>
    <t>Calcolo indice di impatto</t>
  </si>
  <si>
    <t>Impatto organizzativo, economico e sull'immagine</t>
  </si>
  <si>
    <t>Valore massimo (&lt;=)</t>
  </si>
  <si>
    <t>Val minimo (&gt;)</t>
  </si>
  <si>
    <t>Matrice di valutazione del rischio</t>
  </si>
  <si>
    <t>Tabella - Area di rischio E: Acquisizione, gestione e rendicontazione di contributi, fondi e finanziamenti pubblici - Ulteriore</t>
  </si>
  <si>
    <t>Rendicontazione in merito alle modalità di utilizzo dei contributi, fondi e finanziamenti acquisiti acquisiti</t>
  </si>
  <si>
    <t>Realizzazione dei progetti, delle attività e/o utilizzo effettivo di beni acquisiti mediante risorse pubbliche</t>
  </si>
  <si>
    <t>Definizione di progetti, attività e/o richieste di acquisizione di beni tramite ricorso a contributi, fondi e finanziamenti pubblici</t>
  </si>
  <si>
    <t>Misure obbligatorie da implementare</t>
  </si>
  <si>
    <t>Misure ulteriori da implementare</t>
  </si>
  <si>
    <t>B.4</t>
  </si>
  <si>
    <t>B.14</t>
  </si>
  <si>
    <t>B.9</t>
  </si>
  <si>
    <t>Il risultato finale del processo può essere raggiunto anche effettuando una pluralità di operazioni di entità economica ridotta che, considerate complessivamente, alla fine assicurano lo stesso risultato (es.: pluralità di affidamenti ridotti)?</t>
  </si>
  <si>
    <t>Misure di prevenzione della corruzione</t>
  </si>
  <si>
    <t>Misure obbligatorie PNA</t>
  </si>
  <si>
    <t>Misura</t>
  </si>
  <si>
    <t>Strumenti adottati</t>
  </si>
  <si>
    <t>Rilevanza per Codebri</t>
  </si>
  <si>
    <t>B.1/B.2</t>
  </si>
  <si>
    <t>Piano Triennale di Prevenzione della Corruzione - Mod. 231</t>
  </si>
  <si>
    <t>Da aggiornare</t>
  </si>
  <si>
    <t>Modello 231, Parte A</t>
  </si>
  <si>
    <t xml:space="preserve">Irrinunciabile </t>
  </si>
  <si>
    <t>B.3</t>
  </si>
  <si>
    <t>Trasparenza</t>
  </si>
  <si>
    <t>PTTI in corso di definizione</t>
  </si>
  <si>
    <t>Codici di comportamento</t>
  </si>
  <si>
    <t>Codice etico</t>
  </si>
  <si>
    <t>B.5</t>
  </si>
  <si>
    <t>Rotazione del personale addetto alle aree a rischio di corruzione</t>
  </si>
  <si>
    <t>Poco rilevante</t>
  </si>
  <si>
    <t>NON E' OBBLIGATORIO INSERIRLO</t>
  </si>
  <si>
    <t>B.6</t>
  </si>
  <si>
    <t>Obbligo di astensione in caso di conflitto di interesse</t>
  </si>
  <si>
    <t>Regolamento di organizzazione e Codice etico</t>
  </si>
  <si>
    <t>Rilevante</t>
  </si>
  <si>
    <t>Nel Codice etico punto 5.02. NON E' OBBLIGATORIO INSERIRLO</t>
  </si>
  <si>
    <t>Svolgimento di incarichi d’ufficio - attività ed incarichi extra-istituzionali</t>
  </si>
  <si>
    <t xml:space="preserve">Regolamento di organizzazione </t>
  </si>
  <si>
    <t>B.8</t>
  </si>
  <si>
    <t>Conferimento di incarichi dirigenziali in caso di particolari attività o incarichi precedenti (pantouflage – revolving doors)</t>
  </si>
  <si>
    <t>ANCHE SE NOI ABBIAMO PRATICAMENTE UN SOLO DIRIGENTE</t>
  </si>
  <si>
    <t>Incompatibilità specifiche per posizioni dirigenziali</t>
  </si>
  <si>
    <t>B.10</t>
  </si>
  <si>
    <t>Lo svolgimento di attività successiva alla cessazione del rapporto di lavoro (pantouflage – revolving doors)</t>
  </si>
  <si>
    <r>
      <t xml:space="preserve">NON E' OBBLIGATORIO INSERIRLO. </t>
    </r>
    <r>
      <rPr>
        <b/>
        <i/>
        <sz val="11"/>
        <rFont val="Calibri"/>
        <family val="2"/>
      </rPr>
      <t>Lo farei per il personale che opera nell'ufficio unico, o comunque su eventuali altre attività che prevedono autorizzazioni e accreditamenti nei confronti di soggetti terzi.</t>
    </r>
  </si>
  <si>
    <t>B.11</t>
  </si>
  <si>
    <t>Formazione di commissioni, assegnazioni agli uffici, conferimento di incarichi dirigenziali in caso di condanna penale per delitti contro la pubblica amministrazione</t>
  </si>
  <si>
    <t>Verificare</t>
  </si>
  <si>
    <t>B.12</t>
  </si>
  <si>
    <t>Tutela del dipendente che effettua segnalazioni di illecito (c.d. whistleblower)</t>
  </si>
  <si>
    <t>Modello 231 - Segnalazioni ODV</t>
  </si>
  <si>
    <t>Verificare se inserire le procedure. NON E' OBBLIGATORIO INSERIRLO. A questo proposito per noi che con Modello 231 abbiamo OdV dobbiamo comunque istituire l'UPD?</t>
  </si>
  <si>
    <t>B.13</t>
  </si>
  <si>
    <t>Formazione</t>
  </si>
  <si>
    <t>Modello 231 - Piano formazione</t>
  </si>
  <si>
    <t>Patti di integrità</t>
  </si>
  <si>
    <t>Modello 231</t>
  </si>
  <si>
    <t>Verificare se ampliare le disposizioni inserite nelle comunicazioni a imprese, ecc. Vedere patto di integrità regionale</t>
  </si>
  <si>
    <t>B.15</t>
  </si>
  <si>
    <t>Azioni di sensibilizzazione e rapporto con la società civile</t>
  </si>
  <si>
    <t>NON HO CAPITO SE NOI DOBBIAMO FARLE.</t>
  </si>
  <si>
    <t>Presenza nell'ente</t>
  </si>
  <si>
    <t>Strumenti dell'ente</t>
  </si>
  <si>
    <t>Rilevanza per l'ente</t>
  </si>
  <si>
    <t>Obbligatoria</t>
  </si>
  <si>
    <t>Ulteriore</t>
  </si>
  <si>
    <t>Programma triennale trasparenza</t>
  </si>
  <si>
    <t>Codice</t>
  </si>
  <si>
    <t>Probabilità</t>
  </si>
  <si>
    <t>Impatto</t>
  </si>
  <si>
    <t>Obbligatorietà per TECUM</t>
  </si>
  <si>
    <t>Presenza della misura in TECUM</t>
  </si>
  <si>
    <t>Direzione</t>
  </si>
  <si>
    <t>Affari Generali, Amministrativi e Contabili</t>
  </si>
  <si>
    <t>Affari Generali e controlli interni</t>
  </si>
  <si>
    <t>Gestione economico-finanziaria</t>
  </si>
  <si>
    <t>Risorse Umane</t>
  </si>
  <si>
    <t>Ufficio Relazioni con il Pubblico</t>
  </si>
  <si>
    <t>Sistema di Gestione per la Qualità</t>
  </si>
  <si>
    <t>Gestione Unità d'Offerta</t>
  </si>
  <si>
    <t>Penale Minorile</t>
  </si>
  <si>
    <t>Accoglienze e Affidi</t>
  </si>
  <si>
    <t>Adozioni</t>
  </si>
  <si>
    <t>Tutela Minori</t>
  </si>
  <si>
    <t>Minori e famiglia</t>
  </si>
  <si>
    <t>Servizio educativo</t>
  </si>
  <si>
    <t>1.1</t>
  </si>
  <si>
    <t>1.2</t>
  </si>
  <si>
    <t>1.3</t>
  </si>
  <si>
    <t>1.4</t>
  </si>
  <si>
    <t>1.5</t>
  </si>
  <si>
    <t>1.6</t>
  </si>
  <si>
    <t>2.1</t>
  </si>
  <si>
    <t>2.2</t>
  </si>
  <si>
    <t>2.3</t>
  </si>
  <si>
    <t>2.4</t>
  </si>
  <si>
    <t>2.5</t>
  </si>
  <si>
    <t>Orientamento e Politiche del Lavoro</t>
  </si>
  <si>
    <t>3.1</t>
  </si>
  <si>
    <t>3.2</t>
  </si>
  <si>
    <t>3.3</t>
  </si>
  <si>
    <t>Inserimenti Lavorativi</t>
  </si>
  <si>
    <t>Accompagnamento ed Orientamento al Lavoro</t>
  </si>
  <si>
    <t>Servizi per il Lavoro</t>
  </si>
  <si>
    <t>Fragilità e progetti</t>
  </si>
  <si>
    <t>4.1</t>
  </si>
  <si>
    <t>4.2</t>
  </si>
  <si>
    <t>4.3</t>
  </si>
  <si>
    <t>4.4</t>
  </si>
  <si>
    <t>Integrazione Sociale Disabili</t>
  </si>
  <si>
    <t>Assistenza Domiciliare anziani, disabili e/o a rischio di emarginazione</t>
  </si>
  <si>
    <t>Assistenza Educativa scolastica domiciliare</t>
  </si>
  <si>
    <t>Progetti finanziati e/o sperimentali</t>
  </si>
  <si>
    <t>Programmazione, pianificazione e valutazione</t>
  </si>
  <si>
    <t>Gestione delle risorse</t>
  </si>
  <si>
    <t>Segreteria organizzativa della governance</t>
  </si>
  <si>
    <t>Ufficio di piano</t>
  </si>
  <si>
    <t>5.1</t>
  </si>
  <si>
    <t>5.2</t>
  </si>
  <si>
    <t>5.3</t>
  </si>
  <si>
    <t>AMM-PR-03</t>
  </si>
  <si>
    <t>Gestione degli approvvigionamenti</t>
  </si>
  <si>
    <t>SER-IO-01</t>
  </si>
  <si>
    <t>Servizio Tutela Minori</t>
  </si>
  <si>
    <t>SER-IO-02</t>
  </si>
  <si>
    <t>Servizio Educativo</t>
  </si>
  <si>
    <t>SER-IO-03</t>
  </si>
  <si>
    <t>Servizio accoglienze e affidi</t>
  </si>
  <si>
    <t>SER-IO-05</t>
  </si>
  <si>
    <t>Servizio inserimenti lavorativi</t>
  </si>
  <si>
    <t>Potrebbero configurarsi dei rischi con riferimento alla selezione di strutture per gli inserimenti residenziali in comunità di minori</t>
  </si>
  <si>
    <t>in realtà, mancando la fase di valutazione preliminare e presa in carico (gestita dai servizi sociali comunali), il rischio potrebbe essere basso o nullo</t>
  </si>
  <si>
    <t>La responsabilità dei procedimenti è in capo all'ASL</t>
  </si>
  <si>
    <t>D - E</t>
  </si>
  <si>
    <t>Erogazione di contributi gli utenti. Registri presenze, rimborsi spese e richieste ai comuni segnalanti</t>
  </si>
  <si>
    <t>Rischio di utilizzo fraudolento delle doti lavoro</t>
  </si>
  <si>
    <t>Potrebbero configurarsi dei rischi con riferimento alla selezione di strutture per gli inserimenti di disabili</t>
  </si>
  <si>
    <t xml:space="preserve">La segnalazione e la presa in carico dovrebbe essere di competenza dei comuni. Il servizio è appaltato. </t>
  </si>
  <si>
    <t>Rischio di utilizzo fraudolento dei fondi assegnati</t>
  </si>
  <si>
    <t>Direzione Totale</t>
  </si>
  <si>
    <t>Affari Generali, Amministrativi e Contabili Totale</t>
  </si>
  <si>
    <t>Minori e famiglia Totale</t>
  </si>
  <si>
    <t>Orientamento e Politiche del Lavoro Totale</t>
  </si>
  <si>
    <t>Fragilità e progetti Totale</t>
  </si>
  <si>
    <t>Ufficio di piano Totale</t>
  </si>
  <si>
    <t>A Totale</t>
  </si>
  <si>
    <t>B Totale</t>
  </si>
  <si>
    <t>C Totale</t>
  </si>
  <si>
    <t>D Totale</t>
  </si>
  <si>
    <t>D - E Totale</t>
  </si>
  <si>
    <t>E Totale</t>
  </si>
  <si>
    <t>(vuoto) Totale</t>
  </si>
  <si>
    <t>Direttore/CDA</t>
  </si>
  <si>
    <t>Progetti speciali</t>
  </si>
  <si>
    <t>Hub Leonardo</t>
  </si>
  <si>
    <t>Mostre ed eventi culturali</t>
  </si>
  <si>
    <t>Amministrazione, finanza e contabilità</t>
  </si>
  <si>
    <t>Direzione generale ed amministrazione</t>
  </si>
  <si>
    <t>Fase</t>
  </si>
  <si>
    <t>Soggetto responsabile</t>
  </si>
  <si>
    <t>Dipendente</t>
  </si>
  <si>
    <t>Selezione del personale</t>
  </si>
  <si>
    <t>Valutazione del Direttore e del personale</t>
  </si>
  <si>
    <t>Sistema di valutazione del personale in corso di definizione da parte del CDA (valutazione su base semestrale)</t>
  </si>
  <si>
    <t>N. di procedure di selezione del personale gestite nell'anno precedente</t>
  </si>
  <si>
    <t>N. di procedure di selezione del personale gestite negli ultimi 3 anni</t>
  </si>
  <si>
    <t>Procedura non formalizzata. Le selezioni sono curate dal Direttore</t>
  </si>
  <si>
    <t>Coordinatore di Ufficio</t>
  </si>
  <si>
    <t>Direttore, Consiglio di amministrazione, Dipendenti Area Amministrazione</t>
  </si>
  <si>
    <t>U.O. Arte e Cultura</t>
  </si>
  <si>
    <t>Direttore, CDA, Responsabile U.O., Dipendenti dell' U.O. interessata</t>
  </si>
  <si>
    <t xml:space="preserve">Nel corso di una richiesta di contributi, finanziamenti o altre erogazioni dello stesso tipo, comunque denominate, a un ente della PA per una determinata attività, si potrebbe verificare da parte di collaboratori della Fondazione, la presentazione di dichiarazioni o di documenti falsi o attestanti cose non vere, oppure omissione di informazioni dovute.                                                                                                                                                   </t>
  </si>
  <si>
    <t xml:space="preserve">Nel corso della realizzazione di attività sostenute da finanziamento della PA (contributo comunale, contributo regionale o altri contributi e finanziamenti specifici), si potrebbe verificare la falsa attestazione e successiva dichiarazione di informazioni riguardanti le condizioni in cui si realizza l’attività, al fine di ottenere finanziamenti, rimborsi o altre utilità.                      </t>
  </si>
  <si>
    <t>A fronte di una richiesta ed ottenimento di finanziamento da parte di un ente della PA per una determinata attività, si potrebbe verificare l’utilizzo del finanziamento per altra attività. Potrebbe capitare che in riferimento ad un progetto che venga posto in atto a significativa distanza di tempo dal momento in cui lo si è presentato, e per cui si sono ricevute le risorse da parte di una PA, la Fondazione modifichi in parte o in toto il tipo di azione progettuale.</t>
  </si>
  <si>
    <t>Processi</t>
  </si>
  <si>
    <t>Controllo preventivo e Controllo semestrale successivo degli atti e delle procedure</t>
  </si>
  <si>
    <t>Quelli stabiliti dalla programmazione di settore</t>
  </si>
  <si>
    <t>Pianificazione urbanistica attuativa-Esecuzione delle opere di urbanizzazione</t>
  </si>
  <si>
    <r>
      <t>A.</t>
    </r>
    <r>
      <rPr>
        <b/>
        <sz val="7"/>
        <color indexed="8"/>
        <rFont val="Times New Roman"/>
        <family val="1"/>
      </rPr>
      <t> </t>
    </r>
    <r>
      <rPr>
        <sz val="11"/>
        <color theme="1"/>
        <rFont val="Calibri"/>
        <family val="2"/>
      </rPr>
      <t xml:space="preserve">Ampia discrezionalità tecnica degli uffici comunali competenti cui appartiene la valutazione.
</t>
    </r>
    <r>
      <rPr>
        <b/>
        <sz val="11"/>
        <color indexed="8"/>
        <rFont val="Calibri"/>
        <family val="2"/>
      </rPr>
      <t>B.</t>
    </r>
    <r>
      <rPr>
        <sz val="11"/>
        <color theme="1"/>
        <rFont val="Calibri"/>
        <family val="2"/>
      </rPr>
      <t xml:space="preserve"> Minori entrate per le finanze comunali.
</t>
    </r>
    <r>
      <rPr>
        <b/>
        <sz val="11"/>
        <color indexed="8"/>
        <rFont val="Calibri"/>
        <family val="2"/>
      </rPr>
      <t>C.</t>
    </r>
    <r>
      <rPr>
        <sz val="11"/>
        <color theme="1"/>
        <rFont val="Calibri"/>
        <family val="2"/>
      </rPr>
      <t xml:space="preserve"> Elusione dei corretti rapporti tra spazi destinati agli insediamenti residenziali o produttivi e spazi a destinazione pubblica.
</t>
    </r>
  </si>
  <si>
    <t>Privato - Impresa - Ente pubblico o privato</t>
  </si>
  <si>
    <t>Pianificazione urbanistica attuativa-Convenzione urbanisticica-Monetizzazione aree a standard</t>
  </si>
  <si>
    <t>Privato - Impresa - Ente pubblico o privato - Ufficio competente</t>
  </si>
  <si>
    <t>Pianificazione urbanistica attuativa-Convenzione urbanistica-Cessione aree per opere di urbanizzazione</t>
  </si>
  <si>
    <r>
      <t>A.</t>
    </r>
    <r>
      <rPr>
        <b/>
        <sz val="7"/>
        <color indexed="8"/>
        <rFont val="Times New Roman"/>
        <family val="1"/>
      </rPr>
      <t> </t>
    </r>
    <r>
      <rPr>
        <sz val="11"/>
        <color theme="1"/>
        <rFont val="Calibri"/>
        <family val="2"/>
      </rPr>
      <t xml:space="preserve">Commisurazione non corretta, non aggiornata e non adeguata degli oneri dovuti rispetto all’intervento edilizio da realizzare, per favorire eventuali soggetti interessati.
</t>
    </r>
    <r>
      <rPr>
        <b/>
        <sz val="11"/>
        <color indexed="8"/>
        <rFont val="Calibri"/>
        <family val="2"/>
      </rPr>
      <t>B.</t>
    </r>
    <r>
      <rPr>
        <sz val="11"/>
        <color theme="1"/>
        <rFont val="Calibri"/>
        <family val="2"/>
      </rPr>
      <t xml:space="preserve"> Erronea applicazione dei sistemi di calcolo. </t>
    </r>
    <r>
      <rPr>
        <b/>
        <sz val="11"/>
        <color indexed="8"/>
        <rFont val="Calibri"/>
        <family val="2"/>
      </rPr>
      <t>C.</t>
    </r>
    <r>
      <rPr>
        <sz val="11"/>
        <color theme="1"/>
        <rFont val="Calibri"/>
        <family val="2"/>
      </rPr>
      <t xml:space="preserve"> Errori ed omissioni nella valutazione dell’incidenza  urbanistica  dell’intervento  e/o delle opere di urbanizzazione che lo stesso comporta.</t>
    </r>
  </si>
  <si>
    <t>Pianificazione urbanistica attuativa-Convenzione urbanistica-Oneri di urbanizzazione</t>
  </si>
  <si>
    <t>Pianificazione urbanistica attuativa di iniziativa privata</t>
  </si>
  <si>
    <t>Pianificazione urbanistica generale-Varianti specifiche al Piano</t>
  </si>
  <si>
    <r>
      <t xml:space="preserve">A. </t>
    </r>
    <r>
      <rPr>
        <sz val="11"/>
        <color indexed="8"/>
        <rFont val="Times New Roman"/>
        <family val="1"/>
      </rPr>
      <t>Accoglimento di osservazioni che contrastino con gli interessi generali di tutela e razionale utilizzo del territorio</t>
    </r>
    <r>
      <rPr>
        <sz val="11"/>
        <color theme="1"/>
        <rFont val="Calibri"/>
        <family val="2"/>
      </rPr>
      <t>.</t>
    </r>
  </si>
  <si>
    <t>Pianificazione urbanistica generale-Approvazione del Piano</t>
  </si>
  <si>
    <r>
      <t>A.</t>
    </r>
    <r>
      <rPr>
        <b/>
        <sz val="7"/>
        <color indexed="8"/>
        <rFont val="Times New Roman"/>
        <family val="1"/>
      </rPr>
      <t> </t>
    </r>
    <r>
      <rPr>
        <sz val="11"/>
        <color theme="1"/>
        <rFont val="Calibri"/>
        <family val="2"/>
      </rPr>
      <t>Asimmetrie informative; una parte degli operatori (proprietari), possedendo maggiori o migliori informazioni,  vengono agevolati nella conoscenza del piano adottato con la conseguenza di essere in grado di orientare e condizionare le scelte dall’esterno.</t>
    </r>
  </si>
  <si>
    <t>Ufficio competente</t>
  </si>
  <si>
    <t>Pianificazione urbanistica generale-Pubblicazione del Piano e raccolta informazioni</t>
  </si>
  <si>
    <r>
      <t>A.</t>
    </r>
    <r>
      <rPr>
        <b/>
        <sz val="7"/>
        <color indexed="8"/>
        <rFont val="Times New Roman"/>
        <family val="1"/>
      </rPr>
      <t> </t>
    </r>
    <r>
      <rPr>
        <sz val="11"/>
        <color theme="1"/>
        <rFont val="Calibri"/>
        <family val="2"/>
      </rPr>
      <t xml:space="preserve">Commistione tra scelte politiche non chiare e specifiche e soluzioni tecniche finalizzate alla loro attuazione sugli obiettivi delle politiche di sviluppo territoriale. </t>
    </r>
  </si>
  <si>
    <t>Pianificazione urbanistica generale Redazione del Piano</t>
  </si>
  <si>
    <t>Pianificazione urbanistica generale e attuativa</t>
  </si>
  <si>
    <t>Controllo semestrale successivo degli atti e delle procedure</t>
  </si>
  <si>
    <t xml:space="preserve">Responsabile Settore di competenza </t>
  </si>
  <si>
    <t>Provvedimenti di 2° grado (annullamento d'ufficio, revoca, convalida, sanatoria)</t>
  </si>
  <si>
    <t>Tempi previsti dal regolamento ovvero 30 giorni</t>
  </si>
  <si>
    <t>Attività contrattuale: accordi ex art. 11 L. n. 241/1990, accordi di pianificazione, convenzioni urbanistiche, transazioni</t>
  </si>
  <si>
    <t>"E" Provvedimenti residuali</t>
  </si>
  <si>
    <t>Erogazione gratuita di servizi</t>
  </si>
  <si>
    <t>Contributi economici ad associazioni</t>
  </si>
  <si>
    <t xml:space="preserve">Privato </t>
  </si>
  <si>
    <t>Contributi economici a privati</t>
  </si>
  <si>
    <t>Permessi di costruire</t>
  </si>
  <si>
    <t>Tempi previsti dal processo delle manifestazioni ovvero 30 giorni</t>
  </si>
  <si>
    <t>Concessioni</t>
  </si>
  <si>
    <t>Pareri, nulla osta, atti di assenso</t>
  </si>
  <si>
    <t>Autorizzazioni</t>
  </si>
  <si>
    <t>Almeno tre mesi prima della scadenza del contratto originario</t>
  </si>
  <si>
    <t>Proroga e rinnovo dei contratti</t>
  </si>
  <si>
    <t>RUP - Responsabile Settore</t>
  </si>
  <si>
    <t>Varianti in corso d'opera e subappalti</t>
  </si>
  <si>
    <t>Esecuzione del contratto, controlli, rendicontazione</t>
  </si>
  <si>
    <t>Aggiudicazione e stipula contratto</t>
  </si>
  <si>
    <t>Programmazione operativa</t>
  </si>
  <si>
    <t>Determinazione a contrattare</t>
  </si>
  <si>
    <t>Programmazione triennale LL.PP. Ed elenco annuale. Programmazione biennale servizi e forniture.</t>
  </si>
  <si>
    <t>"B" Affidamento lavori, servizi e forniture</t>
  </si>
  <si>
    <t>Definizione in bozza almeno 15 giorni prima della pubblicazione del bando</t>
  </si>
  <si>
    <t>Piano assunzionale</t>
  </si>
  <si>
    <t>Selezione incarichi professionali art. 7 D.Lgs. 165/2001</t>
  </si>
  <si>
    <t>Concorso assunzioni personale a tempo determinato e indeterminato e selezione per mobilità</t>
  </si>
  <si>
    <t>Definizione in bozza almeno 10 giorni prima del provvedimento annuale di nomina</t>
  </si>
  <si>
    <t>Regolamento di organizzazione</t>
  </si>
  <si>
    <t>Sindaco</t>
  </si>
  <si>
    <t>"A" Acquisizione del personale</t>
  </si>
  <si>
    <t>Monitoraggio</t>
  </si>
  <si>
    <t>Tempistica</t>
  </si>
  <si>
    <t>Responsabili</t>
  </si>
  <si>
    <t>Individuazione del rischio</t>
  </si>
  <si>
    <t>Input</t>
  </si>
  <si>
    <t>Strutture coinvolte</t>
  </si>
  <si>
    <t>Responsabilità</t>
  </si>
  <si>
    <t>AREA</t>
  </si>
  <si>
    <t xml:space="preserve"> Mappatura dei processi a più elevato rischio di corruzione</t>
  </si>
  <si>
    <t>Affidamenti "in house"</t>
  </si>
  <si>
    <r>
      <t>A.</t>
    </r>
    <r>
      <rPr>
        <b/>
        <sz val="7"/>
        <color indexed="8"/>
        <rFont val="Times New Roman"/>
        <family val="1"/>
      </rPr>
      <t> </t>
    </r>
    <r>
      <rPr>
        <sz val="11"/>
        <color theme="1"/>
        <rFont val="Calibri"/>
        <family val="2"/>
      </rPr>
      <t xml:space="preserve">Varianti in corso d’opera: affidamenti diretti camuffati con aumento dei costi.                            </t>
    </r>
    <r>
      <rPr>
        <b/>
        <sz val="11"/>
        <color indexed="8"/>
        <rFont val="Calibri"/>
        <family val="2"/>
      </rPr>
      <t>B. </t>
    </r>
    <r>
      <rPr>
        <sz val="11"/>
        <color theme="1"/>
        <rFont val="Calibri"/>
        <family val="2"/>
      </rPr>
      <t>Subappalto: gestione dell’appalto da parte di ditta diversa dalla vincitrice.</t>
    </r>
  </si>
  <si>
    <t>Ambito di rischio</t>
  </si>
  <si>
    <t>Tipologia di misura</t>
  </si>
  <si>
    <t>Mancata previsione di obblighi di trasparenza</t>
  </si>
  <si>
    <t>Previsione di misure di trasparenza</t>
  </si>
  <si>
    <t>Mancanza o inadeguatezza dei controlli amministrativi</t>
  </si>
  <si>
    <t>Misure di controllo</t>
  </si>
  <si>
    <t>Mancanza o inadeguatezza della regolamentazione</t>
  </si>
  <si>
    <t>Previsione di atti di regolamentazione</t>
  </si>
  <si>
    <t>Mancanza o inadeguatezza di prescrizioni di tipo organizzativo</t>
  </si>
  <si>
    <t>Interventi organizzativi</t>
  </si>
  <si>
    <t>Mancanza o inadeguatezza di strumenti di partecipazione</t>
  </si>
  <si>
    <t>Attivazione di strumenti di partecipazione</t>
  </si>
  <si>
    <t>Probabilità di conflitti di interessi</t>
  </si>
  <si>
    <t>Verifica di assenza di conflitti di interessi</t>
  </si>
  <si>
    <t>Inadeguatezza delle conoscenze di tipo teorico o pratico</t>
  </si>
  <si>
    <t>Attuazione di Interventi formativi</t>
  </si>
  <si>
    <r>
      <rPr>
        <b/>
        <sz val="11"/>
        <color indexed="8"/>
        <rFont val="Calibri"/>
        <family val="2"/>
      </rPr>
      <t>A.</t>
    </r>
    <r>
      <rPr>
        <sz val="11"/>
        <color theme="1"/>
        <rFont val="Calibri"/>
        <family val="2"/>
      </rPr>
      <t xml:space="preserve">Modalità di pubblicazione del bando: termini di esposizione.                                                                            </t>
    </r>
    <r>
      <rPr>
        <b/>
        <sz val="11"/>
        <color indexed="8"/>
        <rFont val="Calibri"/>
        <family val="2"/>
      </rPr>
      <t xml:space="preserve"> 
B.</t>
    </r>
    <r>
      <rPr>
        <sz val="11"/>
        <color theme="1"/>
        <rFont val="Calibri"/>
        <family val="2"/>
      </rPr>
      <t xml:space="preserve"> Requisiti per la partecipazione: esistenza di requisiti aggiuntivi.                                                              </t>
    </r>
    <r>
      <rPr>
        <b/>
        <sz val="11"/>
        <color indexed="8"/>
        <rFont val="Calibri"/>
        <family val="2"/>
      </rPr>
      <t xml:space="preserve"> 
C. </t>
    </r>
    <r>
      <rPr>
        <sz val="11"/>
        <color theme="1"/>
        <rFont val="Calibri"/>
        <family val="2"/>
      </rPr>
      <t xml:space="preserve">Commissione giudicatrice: presenza di soli membri interni. </t>
    </r>
  </si>
  <si>
    <r>
      <rPr>
        <b/>
        <sz val="11"/>
        <color indexed="8"/>
        <rFont val="Calibri"/>
        <family val="2"/>
      </rPr>
      <t>A.</t>
    </r>
    <r>
      <rPr>
        <sz val="11"/>
        <color theme="1"/>
        <rFont val="Calibri"/>
        <family val="2"/>
      </rPr>
      <t xml:space="preserve"> Modalità di pubblicazione del bando: termini di esposizione.                                                                           </t>
    </r>
    <r>
      <rPr>
        <b/>
        <sz val="11"/>
        <color indexed="8"/>
        <rFont val="Calibri"/>
        <family val="2"/>
      </rPr>
      <t xml:space="preserve">  
B.</t>
    </r>
    <r>
      <rPr>
        <sz val="11"/>
        <color theme="1"/>
        <rFont val="Calibri"/>
        <family val="2"/>
      </rPr>
      <t xml:space="preserve"> Requisiti per la partecipazione: esistenza di requisiti aggiuntivi.                         
</t>
    </r>
    <r>
      <rPr>
        <b/>
        <sz val="11"/>
        <color indexed="8"/>
        <rFont val="Calibri"/>
        <family val="2"/>
      </rPr>
      <t>C.</t>
    </r>
    <r>
      <rPr>
        <sz val="11"/>
        <color theme="1"/>
        <rFont val="Calibri"/>
        <family val="2"/>
      </rPr>
      <t xml:space="preserve"> Commissione giudicatrice: presenza di soli membri interni. </t>
    </r>
  </si>
  <si>
    <r>
      <t>A.</t>
    </r>
    <r>
      <rPr>
        <b/>
        <sz val="7"/>
        <color indexed="8"/>
        <rFont val="Times New Roman"/>
        <family val="1"/>
      </rPr>
      <t> </t>
    </r>
    <r>
      <rPr>
        <sz val="11"/>
        <color theme="1"/>
        <rFont val="Calibri"/>
        <family val="2"/>
      </rPr>
      <t xml:space="preserve">Affidamento diretto nei casi non previsti dalla legge e dal regolamento. 
</t>
    </r>
    <r>
      <rPr>
        <b/>
        <sz val="11"/>
        <color indexed="8"/>
        <rFont val="Calibri"/>
        <family val="2"/>
      </rPr>
      <t>B.</t>
    </r>
    <r>
      <rPr>
        <sz val="11"/>
        <color theme="1"/>
        <rFont val="Calibri"/>
        <family val="2"/>
      </rPr>
      <t xml:space="preserve"> Modalità di espletamento delle procedure negoziate (gare ufficiose). 
</t>
    </r>
    <r>
      <rPr>
        <b/>
        <sz val="11"/>
        <color indexed="8"/>
        <rFont val="Calibri"/>
        <family val="2"/>
      </rPr>
      <t>C.</t>
    </r>
    <r>
      <rPr>
        <sz val="11"/>
        <color theme="1"/>
        <rFont val="Calibri"/>
        <family val="2"/>
      </rPr>
      <t xml:space="preserve"> Requisiti prescritti per la partecipazione alle gare.</t>
    </r>
  </si>
  <si>
    <r>
      <t>A.</t>
    </r>
    <r>
      <rPr>
        <b/>
        <sz val="7"/>
        <color indexed="8"/>
        <rFont val="Times New Roman"/>
        <family val="1"/>
      </rPr>
      <t> </t>
    </r>
    <r>
      <rPr>
        <sz val="11"/>
        <color theme="1"/>
        <rFont val="Calibri"/>
        <family val="2"/>
      </rPr>
      <t xml:space="preserve">Tempi lunghi per la verifica dei requisiti. 
</t>
    </r>
    <r>
      <rPr>
        <b/>
        <sz val="11"/>
        <color indexed="8"/>
        <rFont val="Calibri"/>
        <family val="2"/>
      </rPr>
      <t xml:space="preserve">B. </t>
    </r>
    <r>
      <rPr>
        <sz val="11"/>
        <color theme="1"/>
        <rFont val="Calibri"/>
        <family val="2"/>
      </rPr>
      <t xml:space="preserve">Contratto stipulato dopo l’inizio della prestazione o dopo l’ultimazione della stessa. 
</t>
    </r>
    <r>
      <rPr>
        <b/>
        <sz val="11"/>
        <color indexed="8"/>
        <rFont val="Calibri"/>
        <family val="2"/>
      </rPr>
      <t>C.</t>
    </r>
    <r>
      <rPr>
        <sz val="11"/>
        <color theme="1"/>
        <rFont val="Calibri"/>
        <family val="2"/>
      </rPr>
      <t xml:space="preserve"> Assenza del contratto.</t>
    </r>
  </si>
  <si>
    <r>
      <t>A.</t>
    </r>
    <r>
      <rPr>
        <b/>
        <sz val="7"/>
        <color indexed="8"/>
        <rFont val="Times New Roman"/>
        <family val="1"/>
      </rPr>
      <t> </t>
    </r>
    <r>
      <rPr>
        <sz val="11"/>
        <color theme="1"/>
        <rFont val="Calibri"/>
        <family val="2"/>
      </rPr>
      <t xml:space="preserve">Relazione ai sensi dell’art. 34, comma 20,
Decreto Legge 18 ottobre 2012 n. 179 che esplichi in termini di economicità e funzionalità la fase decisionale dell'affidamento.
</t>
    </r>
    <r>
      <rPr>
        <b/>
        <sz val="11"/>
        <color indexed="8"/>
        <rFont val="Calibri"/>
        <family val="2"/>
      </rPr>
      <t xml:space="preserve">B. </t>
    </r>
    <r>
      <rPr>
        <sz val="11"/>
        <color theme="1"/>
        <rFont val="Calibri"/>
        <family val="2"/>
      </rPr>
      <t xml:space="preserve">Assenza controllo analogo.
</t>
    </r>
  </si>
  <si>
    <r>
      <t>A.</t>
    </r>
    <r>
      <rPr>
        <b/>
        <sz val="7"/>
        <color indexed="8"/>
        <rFont val="Times New Roman"/>
        <family val="1"/>
      </rPr>
      <t> </t>
    </r>
    <r>
      <rPr>
        <sz val="11"/>
        <color theme="1"/>
        <rFont val="Calibri"/>
        <family val="2"/>
      </rPr>
      <t xml:space="preserve">Mancato rispetto dell’ordine cronologico delle istanze.              
</t>
    </r>
    <r>
      <rPr>
        <b/>
        <sz val="11"/>
        <color indexed="8"/>
        <rFont val="Calibri"/>
        <family val="2"/>
      </rPr>
      <t>B.</t>
    </r>
    <r>
      <rPr>
        <sz val="11"/>
        <color theme="1"/>
        <rFont val="Calibri"/>
        <family val="2"/>
      </rPr>
      <t> Atto non richiesto,  ma utile per agevolare l’istante.</t>
    </r>
  </si>
  <si>
    <r>
      <t>A.</t>
    </r>
    <r>
      <rPr>
        <b/>
        <sz val="7"/>
        <color indexed="8"/>
        <rFont val="Times New Roman"/>
        <family val="1"/>
      </rPr>
      <t> </t>
    </r>
    <r>
      <rPr>
        <sz val="11"/>
        <color theme="1"/>
        <rFont val="Calibri"/>
        <family val="2"/>
      </rPr>
      <t xml:space="preserve">Mancato rispetto dell’ordine cronologico delle istanze. 
</t>
    </r>
    <r>
      <rPr>
        <b/>
        <sz val="11"/>
        <color indexed="8"/>
        <rFont val="Calibri"/>
        <family val="2"/>
      </rPr>
      <t>B.</t>
    </r>
    <r>
      <rPr>
        <sz val="11"/>
        <color theme="1"/>
        <rFont val="Calibri"/>
        <family val="2"/>
      </rPr>
      <t> Mancata verifica dei requisiti previsti dalla legge e dagli atti amministrativi.</t>
    </r>
    <r>
      <rPr>
        <b/>
        <sz val="11"/>
        <color indexed="8"/>
        <rFont val="Calibri"/>
        <family val="2"/>
      </rPr>
      <t xml:space="preserve"> 
C. </t>
    </r>
    <r>
      <rPr>
        <sz val="11"/>
        <color theme="1"/>
        <rFont val="Calibri"/>
        <family val="2"/>
      </rPr>
      <t>Mancata acquisizione dei pareri previsti.</t>
    </r>
    <r>
      <rPr>
        <b/>
        <sz val="11"/>
        <color indexed="8"/>
        <rFont val="Calibri"/>
        <family val="2"/>
      </rPr>
      <t xml:space="preserve"> 
D. </t>
    </r>
    <r>
      <rPr>
        <sz val="11"/>
        <color theme="1"/>
        <rFont val="Calibri"/>
        <family val="2"/>
      </rPr>
      <t>Mancata acquisizione delle garanzie richieste.</t>
    </r>
  </si>
  <si>
    <r>
      <t>A.</t>
    </r>
    <r>
      <rPr>
        <b/>
        <sz val="7"/>
        <color indexed="8"/>
        <rFont val="Times New Roman"/>
        <family val="1"/>
      </rPr>
      <t> </t>
    </r>
    <r>
      <rPr>
        <sz val="11"/>
        <color theme="1"/>
        <rFont val="Calibri"/>
        <family val="2"/>
      </rPr>
      <t xml:space="preserve">Mancato rispetto dell’ordine cronologico delle istanze. 
</t>
    </r>
    <r>
      <rPr>
        <b/>
        <sz val="11"/>
        <color indexed="8"/>
        <rFont val="Calibri"/>
        <family val="2"/>
      </rPr>
      <t>B.</t>
    </r>
    <r>
      <rPr>
        <sz val="11"/>
        <color theme="1"/>
        <rFont val="Calibri"/>
        <family val="2"/>
      </rPr>
      <t xml:space="preserve"> Mancata verifica dei requisiti previsti dalla legge e dagli atti amministrativi. 
</t>
    </r>
    <r>
      <rPr>
        <b/>
        <sz val="11"/>
        <color indexed="8"/>
        <rFont val="Calibri"/>
        <family val="2"/>
      </rPr>
      <t>C. </t>
    </r>
    <r>
      <rPr>
        <sz val="11"/>
        <color theme="1"/>
        <rFont val="Calibri"/>
        <family val="2"/>
      </rPr>
      <t xml:space="preserve">Mancata verifica del conflitto di interesse. 
</t>
    </r>
    <r>
      <rPr>
        <b/>
        <sz val="11"/>
        <color indexed="8"/>
        <rFont val="Calibri"/>
        <family val="2"/>
      </rPr>
      <t xml:space="preserve">D. </t>
    </r>
    <r>
      <rPr>
        <sz val="11"/>
        <color theme="1"/>
        <rFont val="Calibri"/>
        <family val="2"/>
      </rPr>
      <t>Eccessiva discrezionalità.</t>
    </r>
  </si>
  <si>
    <r>
      <t>A.</t>
    </r>
    <r>
      <rPr>
        <b/>
        <sz val="7"/>
        <color indexed="8"/>
        <rFont val="Times New Roman"/>
        <family val="1"/>
      </rPr>
      <t>  </t>
    </r>
    <r>
      <rPr>
        <sz val="11"/>
        <color theme="1"/>
        <rFont val="Calibri"/>
        <family val="2"/>
      </rPr>
      <t xml:space="preserve">Mancato rispetto nel controllo dell’ordine cronologico delle istanze. 
</t>
    </r>
    <r>
      <rPr>
        <b/>
        <sz val="11"/>
        <color indexed="8"/>
        <rFont val="Calibri"/>
        <family val="2"/>
      </rPr>
      <t>B. </t>
    </r>
    <r>
      <rPr>
        <sz val="11"/>
        <color theme="1"/>
        <rFont val="Calibri"/>
        <family val="2"/>
      </rPr>
      <t xml:space="preserve">Mancata verifica dei requisiti previsti dalla legge e dagli atti amministrativi. 
</t>
    </r>
    <r>
      <rPr>
        <b/>
        <sz val="11"/>
        <color indexed="8"/>
        <rFont val="Calibri"/>
        <family val="2"/>
      </rPr>
      <t>C.</t>
    </r>
    <r>
      <rPr>
        <sz val="11"/>
        <color theme="1"/>
        <rFont val="Calibri"/>
        <family val="2"/>
      </rPr>
      <t xml:space="preserve"> Omissione del controllo e eccessiva discrezionalità. 
</t>
    </r>
    <r>
      <rPr>
        <b/>
        <sz val="11"/>
        <color indexed="8"/>
        <rFont val="Calibri"/>
        <family val="2"/>
      </rPr>
      <t>D. </t>
    </r>
    <r>
      <rPr>
        <sz val="11"/>
        <color theme="1"/>
        <rFont val="Calibri"/>
        <family val="2"/>
      </rPr>
      <t>Mancata verifica del conflitto di interesse.</t>
    </r>
  </si>
  <si>
    <r>
      <t>A.</t>
    </r>
    <r>
      <rPr>
        <b/>
        <sz val="7"/>
        <color indexed="8"/>
        <rFont val="Times New Roman"/>
        <family val="1"/>
      </rPr>
      <t> </t>
    </r>
    <r>
      <rPr>
        <sz val="11"/>
        <color theme="1"/>
        <rFont val="Calibri"/>
        <family val="2"/>
      </rPr>
      <t xml:space="preserve">Mancato rispetto della normativa generale sui contratti. 
</t>
    </r>
    <r>
      <rPr>
        <b/>
        <sz val="11"/>
        <color indexed="8"/>
        <rFont val="Calibri"/>
        <family val="2"/>
      </rPr>
      <t>B.</t>
    </r>
    <r>
      <rPr>
        <sz val="11"/>
        <color theme="1"/>
        <rFont val="Calibri"/>
        <family val="2"/>
      </rPr>
      <t xml:space="preserve"> Mancato rispetto della normativa di settore. </t>
    </r>
    <r>
      <rPr>
        <b/>
        <sz val="11"/>
        <color indexed="8"/>
        <rFont val="Calibri"/>
        <family val="2"/>
      </rPr>
      <t>C.</t>
    </r>
    <r>
      <rPr>
        <sz val="11"/>
        <color theme="1"/>
        <rFont val="Calibri"/>
        <family val="2"/>
      </rPr>
      <t> Mancata verifica del conflitto di interesse.</t>
    </r>
  </si>
  <si>
    <r>
      <t>A.</t>
    </r>
    <r>
      <rPr>
        <b/>
        <sz val="7"/>
        <color indexed="8"/>
        <rFont val="Times New Roman"/>
        <family val="1"/>
      </rPr>
      <t> </t>
    </r>
    <r>
      <rPr>
        <sz val="11"/>
        <color theme="1"/>
        <rFont val="Calibri"/>
        <family val="2"/>
      </rPr>
      <t xml:space="preserve">Agevolare un cittadino o un’impresa con l’assunzione di un provvedimento finalizzato a ridurre o eliminare gli effetti di altro precedente provvedimento amministrativo. 
</t>
    </r>
    <r>
      <rPr>
        <b/>
        <sz val="11"/>
        <color indexed="8"/>
        <rFont val="Calibri"/>
        <family val="2"/>
      </rPr>
      <t xml:space="preserve">B. </t>
    </r>
    <r>
      <rPr>
        <sz val="11"/>
        <color theme="1"/>
        <rFont val="Calibri"/>
        <family val="2"/>
      </rPr>
      <t>Mancata verifica del conflitto di interesse.</t>
    </r>
  </si>
  <si>
    <r>
      <t xml:space="preserve">A.    </t>
    </r>
    <r>
      <rPr>
        <sz val="11"/>
        <color theme="1"/>
        <rFont val="Calibri"/>
        <family val="2"/>
      </rPr>
      <t xml:space="preserve">La pubblicazione del bando deve essere garantita per un periodo di almeno 30 giorni, da aumentare in occasione del mese di agosto e delle festività natalizie e pasquali. 
</t>
    </r>
    <r>
      <rPr>
        <b/>
        <sz val="11"/>
        <color indexed="8"/>
        <rFont val="Calibri"/>
        <family val="2"/>
      </rPr>
      <t>B.</t>
    </r>
    <r>
      <rPr>
        <sz val="11"/>
        <color theme="1"/>
        <rFont val="Calibri"/>
        <family val="2"/>
      </rPr>
      <t xml:space="preserve"> I requisiti da prevedersi nel bando sono quelli previsti dalla legge e dal regolamento interno: è vietato richiedere requisiti aggiuntivi che non siano strettamente indispensabili per il ruolo da ricoprire. 
</t>
    </r>
    <r>
      <rPr>
        <b/>
        <sz val="11"/>
        <color indexed="8"/>
        <rFont val="Calibri"/>
        <family val="2"/>
      </rPr>
      <t xml:space="preserve">C. </t>
    </r>
    <r>
      <rPr>
        <sz val="11"/>
        <color theme="1"/>
        <rFont val="Calibri"/>
        <family val="2"/>
      </rPr>
      <t>La composizione della commissione giudicatrice deve prevedere che i due membri esperti siano esterni all’ente.</t>
    </r>
  </si>
  <si>
    <r>
      <t>A. </t>
    </r>
    <r>
      <rPr>
        <sz val="11"/>
        <color theme="1"/>
        <rFont val="Calibri"/>
        <family val="2"/>
      </rPr>
      <t>Mancato rispetto dell’ordine cronologico delle istanze.</t>
    </r>
    <r>
      <rPr>
        <b/>
        <sz val="11"/>
        <color indexed="8"/>
        <rFont val="Calibri"/>
        <family val="2"/>
      </rPr>
      <t xml:space="preserve"> 
B. </t>
    </r>
    <r>
      <rPr>
        <sz val="11"/>
        <color theme="1"/>
        <rFont val="Calibri"/>
        <family val="2"/>
      </rPr>
      <t xml:space="preserve">Mancata verifica dei requisiti previsti dalla legge e dagli atti amministrativi. 
</t>
    </r>
    <r>
      <rPr>
        <b/>
        <sz val="11"/>
        <color indexed="8"/>
        <rFont val="Calibri"/>
        <family val="2"/>
      </rPr>
      <t>C. </t>
    </r>
    <r>
      <rPr>
        <sz val="11"/>
        <color theme="1"/>
        <rFont val="Calibri"/>
        <family val="2"/>
      </rPr>
      <t xml:space="preserve">Mancata acquisizione dei pareri previsti. 
</t>
    </r>
    <r>
      <rPr>
        <b/>
        <sz val="11"/>
        <color indexed="8"/>
        <rFont val="Calibri"/>
        <family val="2"/>
      </rPr>
      <t xml:space="preserve">D. </t>
    </r>
    <r>
      <rPr>
        <sz val="11"/>
        <color theme="1"/>
        <rFont val="Calibri"/>
        <family val="2"/>
      </rPr>
      <t xml:space="preserve">Mancata acquisizione delle garanzie richieste. </t>
    </r>
    <r>
      <rPr>
        <b/>
        <sz val="11"/>
        <color indexed="8"/>
        <rFont val="Calibri"/>
        <family val="2"/>
      </rPr>
      <t>E.</t>
    </r>
    <r>
      <rPr>
        <sz val="11"/>
        <color theme="1"/>
        <rFont val="Calibri"/>
        <family val="2"/>
      </rPr>
      <t xml:space="preserve"> Agevolazioni varie inerenti il pagamento degli oneri di urbanizzazione. 
</t>
    </r>
    <r>
      <rPr>
        <b/>
        <sz val="11"/>
        <color indexed="8"/>
        <rFont val="Calibri"/>
        <family val="2"/>
      </rPr>
      <t>F.</t>
    </r>
    <r>
      <rPr>
        <sz val="11"/>
        <color theme="1"/>
        <rFont val="Calibri"/>
        <family val="2"/>
      </rPr>
      <t xml:space="preserve"> Monetizzazioni non previste dagli atti amministrativi dell’Ente.
</t>
    </r>
    <r>
      <rPr>
        <b/>
        <sz val="11"/>
        <color indexed="8"/>
        <rFont val="Calibri"/>
        <family val="2"/>
      </rPr>
      <t>G. </t>
    </r>
    <r>
      <rPr>
        <sz val="11"/>
        <color theme="1"/>
        <rFont val="Calibri"/>
        <family val="2"/>
      </rPr>
      <t>Agevolazione in caso di provvedimento "in sanatoria".</t>
    </r>
  </si>
  <si>
    <t>Programmazione triennale LL.PP. ed elenco annuale. Programmazione biennale servizi e forniture.</t>
  </si>
  <si>
    <t>INFORMAZIONI PRINCIPALI SUL PROCESSO: l'INPUT, l'OUTPUT, le RESPONSABILITA', le STRUTTURE ORGANIZZATIVE, le FASI e AZIONI, il TERMINE DI CONCLUSIONE, i TEMPI INTERMEDI , i VINCOLI, le RISORSE, le INTERRELAZIONI tra servizi e uffici e gli INDICATORI di efficienza, efficacia ed economicita' sono individuati nel PEG/PDO/PIANO PERFORMANCE. 
Si rinvia alla lettura INTEGRATA del PEG/PDO/PIANO PERFORMANCE e di tutti i CAMPI del presente documento per la completa "DESCRIZIONE ANTICORRUZIONE" di tutto il processo.</t>
  </si>
  <si>
    <t>Misure di prevenzione INDICATE</t>
  </si>
  <si>
    <t>PTPC 2021-2023</t>
  </si>
  <si>
    <t>Assunzioni art. 90 del TUEL</t>
  </si>
  <si>
    <r>
      <rPr>
        <b/>
        <sz val="11"/>
        <color indexed="8"/>
        <rFont val="Calibri"/>
        <family val="2"/>
      </rPr>
      <t>A.</t>
    </r>
    <r>
      <rPr>
        <sz val="11"/>
        <color theme="1"/>
        <rFont val="Calibri"/>
        <family val="2"/>
      </rPr>
      <t xml:space="preserve">Modalità di pubblicazione del bando: termini di esposizione.                                                                           </t>
    </r>
    <r>
      <rPr>
        <b/>
        <sz val="11"/>
        <color indexed="8"/>
        <rFont val="Calibri"/>
        <family val="2"/>
      </rPr>
      <t xml:space="preserve">  
B.</t>
    </r>
    <r>
      <rPr>
        <sz val="11"/>
        <color theme="1"/>
        <rFont val="Calibri"/>
        <family val="2"/>
      </rPr>
      <t xml:space="preserve"> Requisiti per la partecipazione: esistenza di requisiti aggiuntivi.                                                            </t>
    </r>
    <r>
      <rPr>
        <b/>
        <sz val="11"/>
        <color indexed="8"/>
        <rFont val="Calibri"/>
        <family val="2"/>
      </rPr>
      <t xml:space="preserve">   
</t>
    </r>
  </si>
  <si>
    <r>
      <t xml:space="preserve">A.    </t>
    </r>
    <r>
      <rPr>
        <sz val="11"/>
        <color theme="1"/>
        <rFont val="Calibri"/>
        <family val="2"/>
      </rPr>
      <t xml:space="preserve">La pubblicazione del bando deve essere garantita per un periodo di almeno 30 giorni, da aumentare in occasione del mese di agosto e delle festività natalizie e pasquali. 
</t>
    </r>
    <r>
      <rPr>
        <b/>
        <sz val="11"/>
        <color indexed="8"/>
        <rFont val="Calibri"/>
        <family val="2"/>
      </rPr>
      <t>B.</t>
    </r>
    <r>
      <rPr>
        <sz val="11"/>
        <color theme="1"/>
        <rFont val="Calibri"/>
        <family val="2"/>
      </rPr>
      <t xml:space="preserve"> I requisiti da prevedersi nel bando sono quelli previsti dalla legge e dal regolamento interno: è vietato richiedere requisiti aggiuntivi che non siano strettamente indispensabili per il ruolo da ricoprire. 
</t>
    </r>
  </si>
  <si>
    <t>Controllo preventivo e Controllo trimestrale successivo degli atti e delle procedure</t>
  </si>
  <si>
    <t>Sindaco - PO  personale e servizi di supporto</t>
  </si>
  <si>
    <r>
      <rPr>
        <b/>
        <sz val="11"/>
        <color indexed="8"/>
        <rFont val="Calibri"/>
        <family val="2"/>
      </rPr>
      <t>A.</t>
    </r>
    <r>
      <rPr>
        <sz val="11"/>
        <color theme="1"/>
        <rFont val="Calibri"/>
        <family val="2"/>
      </rPr>
      <t>Mancanza di idonea motivazione nel  rispetto  dei criteri previsti dal CCNL EE.LL. e dei vigenti regolamenti comunali in materia .</t>
    </r>
  </si>
  <si>
    <r>
      <t xml:space="preserve">A.    </t>
    </r>
    <r>
      <rPr>
        <sz val="11"/>
        <color theme="1"/>
        <rFont val="Calibri"/>
        <family val="2"/>
      </rPr>
      <t>Prevedere la puntuale motivazione nei provvedimenti in relazione ai requisiti previsti dal CCNL EE.LL.  E dai vigenti regolamenti comunali in materia.</t>
    </r>
  </si>
  <si>
    <t>Sindaco - Responsabile servizio  personale</t>
  </si>
  <si>
    <t>Concorso assunzione  Responsabile di PO a tempo determinato e indeterminato e selezione per mobilità</t>
  </si>
  <si>
    <t xml:space="preserve">Responsabile di P.O. personale </t>
  </si>
  <si>
    <t>Sindaco -  Responsabile di PO</t>
  </si>
  <si>
    <r>
      <t>A. </t>
    </r>
    <r>
      <rPr>
        <sz val="11"/>
        <color theme="1"/>
        <rFont val="Calibri"/>
        <family val="2"/>
      </rPr>
      <t xml:space="preserve"> I progetti e/o i disciplinari dei lavori, servizi e forniture devono essere generali e completi e riferirsi almeno ad un anno solare.   
</t>
    </r>
  </si>
  <si>
    <t>Quelli stabiliti dalla programmazione per ciascun servizio</t>
  </si>
  <si>
    <t>Controllo trimestrale successivo degli atti e delle procedure</t>
  </si>
  <si>
    <t>Quelli stabiliti dalla programmazione di ciascun servizio</t>
  </si>
  <si>
    <t>Responsabile di P.O.</t>
  </si>
  <si>
    <t>Quelli stabiliti dalla programmazione di servizio  e dalla legge</t>
  </si>
  <si>
    <t xml:space="preserve">Responsabile di P.O. </t>
  </si>
  <si>
    <t>Quelli stabiliti dalla programmazione di servizio e dalla legge</t>
  </si>
  <si>
    <t>Responsabili di  P.O.</t>
  </si>
  <si>
    <t xml:space="preserve">Responsabile  servizio  personale </t>
  </si>
  <si>
    <t>Consiglio - Giunta - Responsabili di PO</t>
  </si>
  <si>
    <t>Responsabili di PO</t>
  </si>
  <si>
    <t>Responsabili di P.O.</t>
  </si>
  <si>
    <r>
      <t>A.Provvedere senza indugio alla</t>
    </r>
    <r>
      <rPr>
        <sz val="11"/>
        <color theme="1"/>
        <rFont val="Calibri"/>
        <family val="2"/>
      </rPr>
      <t xml:space="preserve"> verifica dei requisiti. 
</t>
    </r>
    <r>
      <rPr>
        <b/>
        <sz val="11"/>
        <color indexed="8"/>
        <rFont val="Calibri"/>
        <family val="2"/>
      </rPr>
      <t>B.</t>
    </r>
    <r>
      <rPr>
        <sz val="11"/>
        <color theme="1"/>
        <rFont val="Calibri"/>
        <family val="2"/>
      </rPr>
      <t xml:space="preserve"> Rispettare i termini previsti dal Codice per la stipula dei contratti. Eseguire i contratti solo dopo la loro sottoscrizione, fatto salvo la ricorrenza dei requisiti dell'urgenza previsti dalla norma e recepiti  nel bando o nell’avviso. </t>
    </r>
    <r>
      <rPr>
        <b/>
        <sz val="11"/>
        <color indexed="8"/>
        <rFont val="Calibri"/>
        <family val="2"/>
      </rPr>
      <t>C.</t>
    </r>
    <r>
      <rPr>
        <sz val="11"/>
        <color theme="1"/>
        <rFont val="Calibri"/>
        <family val="2"/>
      </rPr>
      <t xml:space="preserve"> Sottoscrivere sempre il contratto, stante la sua obbligatorietà, in una delle forme consentite dal Codice.</t>
    </r>
  </si>
  <si>
    <r>
      <t>A. </t>
    </r>
    <r>
      <rPr>
        <sz val="11"/>
        <color theme="1"/>
        <rFont val="Calibri"/>
        <family val="2"/>
      </rPr>
      <t>Nel caso di affidamenti di gestioni di questo tipo, si provveda sempre sulla base di procedimenti ad evidenza pubblica e si sposti l'individuazione delle caratteristiche potenziali degli affidatari, in termini di economicità e funzionalità , della fase decisionale a quella di programmazione. In questo modo i Responsabili dei PO  avranno poco margine per affidamenti discrezionali.</t>
    </r>
  </si>
  <si>
    <t>RUP - Responsabili di P.O.</t>
  </si>
  <si>
    <r>
      <t xml:space="preserve">A.    </t>
    </r>
    <r>
      <rPr>
        <sz val="11"/>
        <color theme="1"/>
        <rFont val="Calibri"/>
        <family val="2"/>
      </rPr>
      <t xml:space="preserve">Varianti in corso d’opera: fermo restando l’obbligo della ditta di eseguire la prestazione aggiuntiva entro il quinto d’obbligo dell’importo contrattuale, in ogni caso le perizie di varianti e suppletive degli affidamenti devono essere evitate attraverso una puntuale progettazione a monte e devono essere motivati da effettive cause sopravvenute che giustificano la variazione o l’aumento e circoscritte nei limiti prescritti dalla normativa vigente . 
</t>
    </r>
    <r>
      <rPr>
        <b/>
        <sz val="11"/>
        <color indexed="8"/>
        <rFont val="Calibri"/>
        <family val="2"/>
      </rPr>
      <t>B.</t>
    </r>
    <r>
      <rPr>
        <sz val="11"/>
        <color theme="1"/>
        <rFont val="Calibri"/>
        <family val="2"/>
      </rPr>
      <t xml:space="preserve"> Subappalti: devono essere tutti preventivamente autorizzati e devono essere dichiarati obbligatoriamente in sede di gara. Vanno puntualmente verificati i requisiti richiesti per la prestazione.</t>
    </r>
  </si>
  <si>
    <t>Quelli stabiliti dalla programmazione di servizio</t>
  </si>
  <si>
    <r>
      <t>A.</t>
    </r>
    <r>
      <rPr>
        <b/>
        <sz val="7"/>
        <color indexed="8"/>
        <rFont val="Times New Roman"/>
        <family val="1"/>
      </rPr>
      <t> </t>
    </r>
    <r>
      <rPr>
        <sz val="11"/>
        <color theme="1"/>
        <rFont val="Calibri"/>
        <family val="2"/>
      </rPr>
      <t xml:space="preserve">Proroga: prolungamento durata rapporto iniziale con la stessa ditta senza gara. 
</t>
    </r>
    <r>
      <rPr>
        <b/>
        <sz val="11"/>
        <color indexed="8"/>
        <rFont val="Calibri"/>
        <family val="2"/>
      </rPr>
      <t>B. </t>
    </r>
    <r>
      <rPr>
        <sz val="11"/>
        <color theme="1"/>
        <rFont val="Calibri"/>
        <family val="2"/>
      </rPr>
      <t>Rinnovo: prolungamento appalto con la stessa ditta senza gara ed a condizioni diverse (peggiorative per l'ente ).</t>
    </r>
  </si>
  <si>
    <t>Responsabile di P.O. di competenza</t>
  </si>
  <si>
    <t>Responsabile  P.O. Personale</t>
  </si>
  <si>
    <t>Sindaco -  Responsabile di P.O.</t>
  </si>
  <si>
    <t>Responsabile di PO personale</t>
  </si>
  <si>
    <t>Servizi di competenza</t>
  </si>
  <si>
    <t>Giunta - Servizio  Personale - Servizio Finanziario</t>
  </si>
  <si>
    <t xml:space="preserve">Giunta - Servizio Personale -Servizio finanziario </t>
  </si>
  <si>
    <t>Servizio Personale - Servizio finanziario-Commissione</t>
  </si>
  <si>
    <t>Servizio Personale -Servizio finanziario- Commissione</t>
  </si>
  <si>
    <t>Per i lavori il Servizio tecnico  per i beni e servizi tutti i Servizi dell'ente</t>
  </si>
  <si>
    <t>Per i lavori il Servizio tecnico e per i beni e servizi tutti i Servizi dell'ente, Servizio finanziario</t>
  </si>
  <si>
    <t>Programmazione ,definizione, oggetto dell'affidamento ,attribuzione budget</t>
  </si>
  <si>
    <r>
      <t>A.</t>
    </r>
    <r>
      <rPr>
        <b/>
        <sz val="7"/>
        <color indexed="8"/>
        <rFont val="Times New Roman"/>
        <family val="1"/>
      </rPr>
      <t> </t>
    </r>
    <r>
      <rPr>
        <sz val="11"/>
        <color theme="1"/>
        <rFont val="Calibri"/>
        <family val="2"/>
      </rPr>
      <t>Mancanza di progetto e/o disciplinare B. Progetto e/o disciplinare: frazionamento degli appalti.</t>
    </r>
  </si>
  <si>
    <t>Per i lavori il Servizio  tecnico  e per i beni e servizi tutti i Servizi del'ente,servizio finanziario</t>
  </si>
  <si>
    <t>Tutti i Servizi ,Servizio finanziario</t>
  </si>
  <si>
    <t>Per i lavori il servizio tecnico e  per i beni e servizi tutti i Servizi del'ente,Servizio finanziario .</t>
  </si>
  <si>
    <t>Programazione operativa, Responsabili di P.O. per il servizio di competenza</t>
  </si>
  <si>
    <t>Per i lavori il Servizio tecnico e per i beni e servizi tutti i Servizi dell'ente,Servizio finanziario</t>
  </si>
  <si>
    <t xml:space="preserve">Assenza della determinazione e mancata indicazione delle modalità dell'affidamento prescelto e delle ragioni sottese alla scelta </t>
  </si>
  <si>
    <t xml:space="preserve">Scelta del contraente </t>
  </si>
  <si>
    <t>Per i lavori il Responsabile di P.O.tecnico  e per i beni e servizi tutti i Servizi, Servizio finanziario</t>
  </si>
  <si>
    <t xml:space="preserve">Responsabile di PO </t>
  </si>
  <si>
    <t>Responsabile di PO di competenza</t>
  </si>
  <si>
    <t xml:space="preserve">Quelli stabiliti dalla programmazione operativa </t>
  </si>
  <si>
    <t>Responsabili di P.O.,RUP</t>
  </si>
  <si>
    <t>Responsabile di PO,RUP</t>
  </si>
  <si>
    <t>RUP - Responsabile PO</t>
  </si>
  <si>
    <t>Responsabili di PO ,RUP,Direttore dei lavori, Direttore esecuzione,Collau-datore</t>
  </si>
  <si>
    <r>
      <t>A.</t>
    </r>
    <r>
      <rPr>
        <b/>
        <sz val="7"/>
        <color indexed="8"/>
        <rFont val="Times New Roman"/>
        <family val="1"/>
      </rPr>
      <t>  </t>
    </r>
    <r>
      <rPr>
        <sz val="11"/>
        <color theme="1"/>
        <rFont val="Calibri"/>
        <family val="2"/>
      </rPr>
      <t xml:space="preserve">Mancato rispetto termini e modalità di esecuzione previsti dal capitolato o dal disciplinare.
</t>
    </r>
    <r>
      <rPr>
        <b/>
        <sz val="11"/>
        <color indexed="8"/>
        <rFont val="Calibri"/>
        <family val="2"/>
      </rPr>
      <t xml:space="preserve">B. </t>
    </r>
    <r>
      <rPr>
        <sz val="11"/>
        <color theme="1"/>
        <rFont val="Calibri"/>
        <family val="2"/>
      </rPr>
      <t xml:space="preserve">Assenza o insufficiente controllo.
</t>
    </r>
    <r>
      <rPr>
        <b/>
        <sz val="11"/>
        <color indexed="8"/>
        <rFont val="Calibri"/>
        <family val="2"/>
      </rPr>
      <t>C.</t>
    </r>
    <r>
      <rPr>
        <sz val="11"/>
        <color theme="1"/>
        <rFont val="Calibri"/>
        <family val="2"/>
      </rPr>
      <t xml:space="preserve"> Assenza di rendicontazione. D liquidazione fatture o stati di avanzamento lavori senza  verifica regolare esecuzione servizi e lavori .</t>
    </r>
  </si>
  <si>
    <r>
      <t>A. </t>
    </r>
    <r>
      <rPr>
        <sz val="11"/>
        <color theme="1"/>
        <rFont val="Calibri"/>
        <family val="2"/>
      </rPr>
      <t>Scrupolosa osservanza dei termini e modalità di esecuzione previsti dal capitolato o dal disciplinare.</t>
    </r>
    <r>
      <rPr>
        <b/>
        <sz val="11"/>
        <color indexed="8"/>
        <rFont val="Calibri"/>
        <family val="2"/>
      </rPr>
      <t xml:space="preserve"> 
B.</t>
    </r>
    <r>
      <rPr>
        <sz val="11"/>
        <color theme="1"/>
        <rFont val="Calibri"/>
        <family val="2"/>
      </rPr>
      <t xml:space="preserve"> </t>
    </r>
    <r>
      <rPr>
        <sz val="11"/>
        <color theme="1"/>
        <rFont val="Calibri"/>
        <family val="2"/>
      </rPr>
      <t xml:space="preserve"> Dettagliata relazione finale sulla corretta esecuzione, con particolare riferimento  agli aspetti amministrativi e contabili. 
</t>
    </r>
  </si>
  <si>
    <t>Quelli stabiliti dalla programmazione operativa e dalla legge</t>
  </si>
  <si>
    <t>Responsabili di PO ,RUP,Commissione</t>
  </si>
  <si>
    <t>Responsabile di P.O. RUP Commissione</t>
  </si>
  <si>
    <t xml:space="preserve">C  Provvedimenti ampliativi privi effetti economici per il destinatario </t>
  </si>
  <si>
    <t xml:space="preserve">Responsabili P.O.di competenza </t>
  </si>
  <si>
    <t>Controllo preventivo e controllo trimestrale successivo degli atti e delle procedure</t>
  </si>
  <si>
    <t>A.    Le istanze pervenute devono essere esaminate ed evase secondo l’ordine cronologico di arrivo al protocollo dell’Ente. 
B. La verifica dei requisiti richiesti, ancorché dichiarati dall’istante, deve essere attestata e documentata. C. Devono sempre essere richiesti e citati i pareri obbligatori e facoltativi richiesti ed utilizzati per l’istruttoria nonché il loro esito. 
D. Devono sempre essere richieste le garanzie previste a favore dell’Ente dalla legge o da atti amministrativi.</t>
  </si>
  <si>
    <t>Responsabili di PO di competenza</t>
  </si>
  <si>
    <t>Responsabile di PO.di competenza</t>
  </si>
  <si>
    <t>ResponsabilI di P.O.di competenza</t>
  </si>
  <si>
    <t>Responsabile di PO  di competenza</t>
  </si>
  <si>
    <t>Responsabile PO competenza, Servizio Ambiente ,Polizia locale</t>
  </si>
  <si>
    <t>Responsabile di P.O.tecnico</t>
  </si>
  <si>
    <t xml:space="preserve">Servizio di  competenza - Polizia Locale  - </t>
  </si>
  <si>
    <t>servizio di competenza,Polizia locale</t>
  </si>
  <si>
    <t>Servizio  di competenza e Servizio finanziario</t>
  </si>
  <si>
    <t>A. Le istanze pervenute devono essere esaminate ed evase secondo l’ordine cronologico di arrivo al protocollo dell’Ente. B. La verifica dei requisiti richiesti, ancorché dichiarati dall’istante, deve essere attestata e documentata. C. Devono sempre essere dichiarato di aver effettuato la verifica sull’assenza del conflitto di interesse. 
D. Devono essere predeterminati i criteri in base ai quali è possibile riconoscere il contributo e devono essere date indicazioni per la loro quantificazione. In ogni caso la motivazione deve contenere tali indicazioni.</t>
  </si>
  <si>
    <t>Servizio di competenza e servizio finanziario</t>
  </si>
  <si>
    <t>Controllo preventivo e trimestrale successivo degli atti e delle procedure</t>
  </si>
  <si>
    <t>Servizio di competenza e Servizio finanziario</t>
  </si>
  <si>
    <t>Responsabile di P.O.Affari Generali</t>
  </si>
  <si>
    <t>Associazioni</t>
  </si>
  <si>
    <t>Responsabile PO Segreteria AAGG</t>
  </si>
  <si>
    <t>Responsabile di PO Segreteria,Affari Generali</t>
  </si>
  <si>
    <t xml:space="preserve">Concessione gratuita beni a privati e associazioni </t>
  </si>
  <si>
    <t>Servizio di competenza , Sevizio tecnico, Servizio finanziario</t>
  </si>
  <si>
    <t>Privato e Associazioni</t>
  </si>
  <si>
    <t>A. Mancato rispetto dell’ordine cronologico delle istanze. 
B. Mancata verifica dei requisiti previsti dalla legge e dagli atti amministrativi. 
C. Mancata verifica del conflitto di interesse. 
D. Eccessiva discrezionalità.</t>
  </si>
  <si>
    <t>Giunta/Responsabile di PO Segreteria,Affari Generali</t>
  </si>
  <si>
    <t>Giunta - Responsabile di P O Segreteria  Affari Generali</t>
  </si>
  <si>
    <t>Servizio di Competenza e Servizio finanziario</t>
  </si>
  <si>
    <t>Privato Impresa Ente pubblico o privato</t>
  </si>
  <si>
    <t xml:space="preserve">Tempi previsti dal regolamento ovvero 30 giorni </t>
  </si>
  <si>
    <t>Controllo preventivo e controll trimestrale successivo degli atti e delle procedure</t>
  </si>
  <si>
    <t>Provvedimenti ampliativi con effetti economici per il richiedente</t>
  </si>
  <si>
    <t xml:space="preserve">Responsabile PO tecnico </t>
  </si>
  <si>
    <t>Tutti i servizi per la  parte di competenza</t>
  </si>
  <si>
    <t>A. I controlli, che non siano a campione, devono essere effettuati secondo l’ordine cronologico delle  istanze pervenute o dei provvedimenti rilasciati. 
B. La verifica dei requisiti richiesti e delle dichiarazioni rese dall’istante deve essere puntualmente attestata e documentata. 
C. I controlli devono essere annualmente pianificati in base alle linee di indirizzo dell’organo politico da parte dei Responsabili, predeterminando i criteri. 
D. Deve sempre essere dichiarato di aver effettuato la verifica sull’assenza del conflitto di interesse.</t>
  </si>
  <si>
    <t xml:space="preserve">Consiglio- Giunta - Responsabile di PO tecnico </t>
  </si>
  <si>
    <t xml:space="preserve">Ufficio competente </t>
  </si>
  <si>
    <t>Tutti i Servizi per la parte di competenza</t>
  </si>
  <si>
    <t>A. I contratti devono avere tutti gli elementi essenziali previsti dal regolamento dei contratti. In particolare, quando richiesta, deve essere presentata prima della stipula la dovuta garanzia. 
B.  I contratti devono essere conformi e rispettosi della normativa di settore. I responsabili dichiareranno espressamente di aver verificato ed attuato quanto richiesto dalle norme. 
C. Deve sempre essere dichiarato di aver effettuato la verifica sull’assenza del conflitto di interesse.</t>
  </si>
  <si>
    <t>Responsabile Servizio di competenza</t>
  </si>
  <si>
    <t>Privato-Impresa-Ente pubblico o privato-Ufficio competente</t>
  </si>
  <si>
    <t>Attività di controllo: SCIA, CILA, edilizia/ambientale, autodichiarazioni)</t>
  </si>
  <si>
    <t>A. I Provvedimenti proposti o assunti da un Responsabile di Servizio dovranno contenere una motivazione rafforzata delle ragioni sottese all'adozione del provvedimento di ritiro corredate da orientamento giurisprudenziale prevalente 
B. Deve sempre essere dichiarato di aver effettuato la verifica sull’assenza del conflitto di interesse.</t>
  </si>
  <si>
    <t xml:space="preserve">Responsabile Servizio di competenza </t>
  </si>
  <si>
    <t xml:space="preserve">Accertamento delle violazioni amministrative L.n. 689/1981 </t>
  </si>
  <si>
    <t>Privato - Impresa - Organo di accertamento</t>
  </si>
  <si>
    <t>Tempi previsti dalla legge</t>
  </si>
  <si>
    <t xml:space="preserve">Responsabile di PO tecnico </t>
  </si>
  <si>
    <t>Servizio tecnico</t>
  </si>
  <si>
    <t xml:space="preserve"> Privato - Impresa-Ente pubblico o privato-Ufficio competente</t>
  </si>
  <si>
    <t>Tempi previsti dalla programmazione di settore</t>
  </si>
  <si>
    <t xml:space="preserve">Responsabile di PO Tecnico </t>
  </si>
  <si>
    <t>A. L’amministrazione rende note preventivamente le ragioni che determinano  la  scelta  di affidare  la progettazione a tecnici esterni, le procedure di scelta dei professionisti ed i costi. 
B. Lo staff tecnico incaricato della redazione del piano deve essere composto da professionisti in possesso di conoscenze giuridiche, ambientali e paesaggistiche e deve essere previsto il coinvolgimento delle strutture comunali. 
C. L’individuazione, da parte dell’organo politico competente, degli obiettivi generali del piano e l’elaborazione di criteri generali e linee guida per la definizione delle conseguenti scelte pianificatorie. 
D. Verifica, nella fase di adozione del piano,del rispetto della coerenza tra gli indirizzi di politica territoriale e le soluzioni tecniche adottate. 
E. Prevedere forme di partecipazione dei cittadini per acquisire ulteriori informazioni sulle effettive esigenze o sulle eventuali criticità di aree specifiche anche per adeguare ed orientare le soluzioni tecniche.</t>
  </si>
  <si>
    <t>A. Divulgazione, massima trasparenza e conoscibilità delle decisioni fondamentali contenute nel piano adottato anche con predisposizione di punti  informativi  per  i cittadini.
B. Attenta verifica del rispetto degli obblighi di pubblicazione di cui al D.Lgs. n. 33/2013 da parte del responsabile del procedimento.
C. Formale attestazione di avvenuta pubblicazione del piano e dei suoi elaborati, da allegare al provvedimento di approvazione.</t>
  </si>
  <si>
    <t>Responsabile del servizio di competenza</t>
  </si>
  <si>
    <t>Tempi previsti direttamente dalla programmazione di settore</t>
  </si>
  <si>
    <t>A. Predeterminazione e pubblicizzazione dei criteri generali che saranno utilizzati in fase istruttoria per la valutazione delle osservazioni. 
B. Motivazione puntuale delle decisioni di accoglimento delle osservazioni che modificano il piano adottato.
C. Monitoraggio sugli esiti dell’attività istruttoria delle osservazioni presentate dai privati. 
D. Istruttoria curata da più dipendenti.</t>
  </si>
  <si>
    <t>Responsabile di Servizio di competenza</t>
  </si>
  <si>
    <t xml:space="preserve">Privato - Impresa - Ente pubblico o privato - </t>
  </si>
  <si>
    <r>
      <t>A.</t>
    </r>
    <r>
      <rPr>
        <b/>
        <sz val="7"/>
        <color indexed="8"/>
        <rFont val="Times New Roman"/>
        <family val="1"/>
      </rPr>
      <t> </t>
    </r>
    <r>
      <rPr>
        <sz val="11"/>
        <color theme="1"/>
        <rFont val="Calibri"/>
        <family val="2"/>
      </rPr>
      <t xml:space="preserve">Mancata coerenza con il piano generale (e con la legge), che si traduce in uso improprio  del suolo e delle risorse naturali. 
</t>
    </r>
    <r>
      <rPr>
        <b/>
        <sz val="11"/>
        <color indexed="8"/>
        <rFont val="Calibri"/>
        <family val="2"/>
      </rPr>
      <t xml:space="preserve">B. </t>
    </r>
    <r>
      <rPr>
        <sz val="11"/>
        <color theme="1"/>
        <rFont val="Calibri"/>
        <family val="2"/>
      </rPr>
      <t xml:space="preserve">Verifica da parte delle strutture comunali del rispetto degli indici e parametri edificatori e degli  standard  urbanistici  stabiliti  dal  piano generale. 
</t>
    </r>
    <r>
      <rPr>
        <b/>
        <sz val="11"/>
        <color indexed="8"/>
        <rFont val="Calibri"/>
        <family val="2"/>
      </rPr>
      <t>C.</t>
    </r>
    <r>
      <rPr>
        <sz val="11"/>
        <color theme="1"/>
        <rFont val="Calibri"/>
        <family val="2"/>
      </rPr>
      <t xml:space="preserve"> Verifica della traduzione grafica delle scelte urbanistiche riguardanti la viabilità interna, l’ubicazione dei fabbricati, la sistemazione delle attrezzature pubbliche, l’estensione dei lotti da edificare. 
</t>
    </r>
    <r>
      <rPr>
        <b/>
        <sz val="11"/>
        <color indexed="8"/>
        <rFont val="Calibri"/>
        <family val="2"/>
      </rPr>
      <t>D.</t>
    </r>
    <r>
      <rPr>
        <sz val="11"/>
        <color theme="1"/>
        <rFont val="Calibri"/>
        <family val="2"/>
      </rPr>
      <t xml:space="preserve"> I medesimi rischi già esaminati per le fasi di pubblicazione, decisione  delle osservazioni ed approvazione del Piano Generale.
</t>
    </r>
  </si>
  <si>
    <t>A. Definire gli obiettivi generali in relazione alle proposte del soggetto  attuatore con incontri preliminari tra gli uffici tecnici e gli organi politici  dell’amministrazione. 
B. Predisporre e pubblicare linee guida interne sulle procedure da seguire e su specifiche forme di trasparenza e rendicontazione. 
C. Verbalizzare su apposito registro gli  incontri con i soggetti promotori ed attuatori.
D. Richiedere ai promotori la presentazione di un programma economico finanziario relativo sia alle trasformazioni edilizie che alle opere di urbanizzazione da realizzare che  possa consentire la verifica della fattibilità dell’intervento e l’adeguatezza degli oneri economici. 
E. Acquisire informazioni dirette ad accertare il livello di affidabilità dei privati promotori. 
F. Le stesse possibili  misure di  prevenzione già esaminate per le fasi di pubblicazione, decisione sulle osservazioni ed approvazione del Piano Generale.              
G. Istruttoria curata da due dipendenti.</t>
  </si>
  <si>
    <t>Responsabile del servizio competente</t>
  </si>
  <si>
    <t>A. Commisurazione non corretta, non aggiornata e non adeguata degli oneri dovuti rispetto all’intervento edilizio da realizzare, per favorire eventuali soggetti interessati.
B. Erronea applicazione dei sistemi di calcolo. C. Errori ed omissioni nella valutazione dell’incidenza  urbanistica  dell’intervento  e/o delle opere di urbanizzazione che lo stesso comporta.</t>
  </si>
  <si>
    <r>
      <rPr>
        <sz val="11"/>
        <color theme="1"/>
        <rFont val="Calibri"/>
        <family val="2"/>
      </rPr>
      <t>A. Formale attestazione del responsabile dell’ufficio comunale competente, da allegare alla convenzione, circa l’aggiornamento delle tabelle parametriche e che la determinazione degli oneri è stata effettuata sui valori in vigore.
B. Pubblicazione delle tabelle parametriche per la determinazione degli oneri a cura della regione e del comune.
C. Calcolo degli oneri dovuti effettuato da personale diverso da quello che cura l’istruttoria tecnica del piano attuativo e della convenzione ovvero firma congiunta di due istruttori.</t>
    </r>
    <r>
      <rPr>
        <b/>
        <sz val="11"/>
        <color indexed="8"/>
        <rFont val="Calibri"/>
        <family val="2"/>
      </rPr>
      <t xml:space="preserve">
</t>
    </r>
  </si>
  <si>
    <t>Responsabile servizio di competenza</t>
  </si>
  <si>
    <t xml:space="preserve">Servizio tecnico </t>
  </si>
  <si>
    <t>Controllo preventivo e controllo  trimestrale successivo degli atti e delle procedure</t>
  </si>
  <si>
    <t xml:space="preserve">Controllo preventivo e controllo trimestrale successivo degli atti e delle procedure </t>
  </si>
  <si>
    <r>
      <t xml:space="preserve">A.    </t>
    </r>
    <r>
      <rPr>
        <sz val="11"/>
        <color theme="1"/>
        <rFont val="Calibri"/>
        <family val="2"/>
      </rPr>
      <t xml:space="preserve">La determinazione a contrattare, prevista dall’art. 192 del D.Lgs. n. 267/2000, deve essere sempre adottata (anche in caso di affidamento diretto, di proroga o rinnovo dei contratti, ecc.) e deve contenere espressamente tutti gli elementi previsti dalla norma, con particolare riferimento alle motivazioni che giustificano le modalità della scelta del contraente. Deve rimanere distinta dalla fase progettuale, da quella della gara vera e propria e dall’esecuzione del contratto. E’ vietato, pertanto, assommare più fasi in unico provvedimento. </t>
    </r>
  </si>
  <si>
    <t>Responsabili P.O.-RUP</t>
  </si>
  <si>
    <t>Per tutti i Servizi dell'ente-Servizio finanziario</t>
  </si>
  <si>
    <r>
      <t>A. </t>
    </r>
    <r>
      <rPr>
        <sz val="11"/>
        <color theme="1"/>
        <rFont val="Calibri"/>
        <family val="2"/>
      </rPr>
      <t xml:space="preserve"> al di fuori dei casi strettamente previsti dalla legge  , la proroga dei contrati pubblici è vietata - E' consentita la proroga cd tecnica fermo restando la esplicitazione delle ragioni di estrema urgenza del mancato espletamento delle procedure di gara non imputabili alla Stazione appaltante ,puntualmente da motivare. Di norma le procedure di gara devono essere avviate almeno tre mesi prima della scadenza del contratto e comunque in tempo per garantire alla scadenza del contratto originario, il nuovo affidatario. B. Al di fuori dei casi strettamente previsti dalla legge  , la proroga dei contrati pubblici è vietata. Qualora ragioni di estrema urgenza  puntualmente da motivare dovessero giustificare il rinnovo del contratto qusti non potrà contenere condizioni peggiorative per l'ente  
</t>
    </r>
  </si>
  <si>
    <t xml:space="preserve">Tempi previsti dal processo delle manifestazioni ovvero trenta giorni </t>
  </si>
  <si>
    <t>A. Le istanze pervenute devono essere esaminate ed evase secondo l’ordine cronologico di arrivo al protocollo dell’Ente.     B. La verifica della necessità del parere, obbligatoriamente o facoltativamente prevista dalla legge o da atti amministrativi, deve essere attestata e documentata.</t>
  </si>
  <si>
    <r>
      <t xml:space="preserve">A.    </t>
    </r>
    <r>
      <rPr>
        <sz val="11"/>
        <color theme="1"/>
        <rFont val="Calibri"/>
        <family val="2"/>
      </rPr>
      <t xml:space="preserve">Le istanze pervenute devono essere esaminate ed evase secondo l’ordine cronologico di arrivo al protocollo dell’Ente. 
</t>
    </r>
    <r>
      <rPr>
        <b/>
        <sz val="11"/>
        <color indexed="8"/>
        <rFont val="Calibri"/>
        <family val="2"/>
      </rPr>
      <t>B.</t>
    </r>
    <r>
      <rPr>
        <sz val="11"/>
        <color theme="1"/>
        <rFont val="Calibri"/>
        <family val="2"/>
      </rPr>
      <t xml:space="preserve"> La verifica dei requisiti richiesti, ancorché dichiarati dall’istante, deve essere attestata e documentata. </t>
    </r>
    <r>
      <rPr>
        <b/>
        <sz val="11"/>
        <color indexed="8"/>
        <rFont val="Calibri"/>
        <family val="2"/>
      </rPr>
      <t>C.</t>
    </r>
    <r>
      <rPr>
        <sz val="11"/>
        <color theme="1"/>
        <rFont val="Calibri"/>
        <family val="2"/>
      </rPr>
      <t> Devono sempre essere richiesti e citati i pareri obbligatori e facoltativi richiesti ed utilizzati per l’istruttoria nonché il loro esito.</t>
    </r>
    <r>
      <rPr>
        <b/>
        <sz val="11"/>
        <color indexed="8"/>
        <rFont val="Calibri"/>
        <family val="2"/>
      </rPr>
      <t xml:space="preserve"> 
D. </t>
    </r>
    <r>
      <rPr>
        <sz val="11"/>
        <color theme="1"/>
        <rFont val="Calibri"/>
        <family val="2"/>
      </rPr>
      <t>Devono sempre essere richieste le garanzie previste a favore dell’Ente dalla legge o da atti amministrativi.E. Il calcolo degli oneri di urbanizzazione deve essere puntualmente effettuato in base a schede predisposte (vanno citate le leggi e gli atti che consentono agevolazioni) e sottoscritte dall'istruttore.F. Il calcolo delle monettizzazioni deve essere puntualmente effettuato  in base a schede predisposte (vanno citate le leggi e gli atti che consentono agevolazioni) e sottoscritte dall'istruttore. Resta inteso che i criteri devoono essere predeterminati.</t>
    </r>
  </si>
  <si>
    <t>A. Le istanze pervenute devono essere esaminate ed evase secondo l’ordine cronologico di arrivo al protocollo dell’Ente. B. La verifica dei requisiti richiesti, ancorché dichiarati dall’istante, deve essere attestata e documentata e l'erogazione deve essere conforme al regolamento di cui dovranno essere citati i relativi atricoli.. C. Deve sempre essere dichiarato di aver effettuato la verifica sull’assenza del conflitto di interesse. 
D. Devono essere predeterminati i criteri in base ai quali è possibile riconoscere il contributo e devono essere date indicazioni per la loro quantificazione. In ogni caso la motivazione deve contenere tali indicazioni.</t>
  </si>
  <si>
    <t>Entro 15 dal verificarsi della causa</t>
  </si>
  <si>
    <t xml:space="preserve"> - Responsabile di PO </t>
  </si>
  <si>
    <t xml:space="preserve"> Ufficio competentePrivato-Impresa-Ente pubblico o privato-Ufficio competente</t>
  </si>
  <si>
    <t>AA. Ampia diffusione degli obiettivi della variante di piano e degli obiettivi di sviluppo territoriale che con  essa  si  intendono  perseguire, prevedendo forme di partecipazione dei cittadini. 
B. Divulgazione, massima trasparenza e conoscibilità degli atti relativi alla variante di piano allo scopo di rendere evidenti e conoscibili le scelte operate e le effettive esigenze a tutta la cittadinanza ed  alle  associazioni  ed organizzazioni locali. 
C. Attenta verifica del rispetto degli obblighi di pubblicazione di cui al D.Lgs. n. 33/2013 da parte del responsabile del procedimento. 
D. Motivazione puntuale e dettagliata delle decisioni sia di accoglimento che di rigetto delle osservazioni alla variante di piano adottata. 
E. Istruttoria curata da due istruttori tecnici con il supporto amministrativo di un istruttore amministrativo.</t>
  </si>
  <si>
    <r>
      <rPr>
        <sz val="11"/>
        <color theme="1"/>
        <rFont val="Calibri"/>
        <family val="2"/>
      </rPr>
      <t>A. Formale attestazione del responsabile dell’ufficio comunale competente, da allegare alla convenzione, circa l’aggiornamento delle tabelle parametriche e che la determinazione degli oneri è stata effettuata sui valori in vigore.
B. Pubblicazione delle tabelle parametriche per la determinazione degli oneri 
C. Calcolo degli oneri dovuti effettuato da personale diverso da quello che cura l’istruttoria tecnica del piano attuativo e della convenzione ovvero firma congiunta di due istruttori.</t>
    </r>
    <r>
      <rPr>
        <b/>
        <sz val="11"/>
        <color indexed="8"/>
        <rFont val="Calibri"/>
        <family val="2"/>
      </rPr>
      <t xml:space="preserve">
</t>
    </r>
  </si>
  <si>
    <t>Pianificazione urbanistica attuativa-Convenzione urbanistica-oneri di urbanizzazione</t>
  </si>
  <si>
    <t>Pianificazione urbanistica attuativa.Convenzione urbanistica.Individuazione opere di urbanizzazione</t>
  </si>
  <si>
    <t>. . Formalizzazione di una specifica motivazione in merito alla necessità di far realizzare direttamente al privato costruttore le opere di urbanizzazione secondaria. 
B. Calcolo del valore delle opere da scomputare utilizzando i prezziari regionali o dell’ente e tenendo conto dei prezzi che l’amministrazione ottiene solitamente in esito a  procedure  di appalto per la realizzazione di opere analoghe. 
C. Redazione del progetto di fattibilità tecnica ed economica delle opere di urbanizzazione, previsto dall’art. 1, c. 2, lett. e) del D.Lgs. n. 50/2016, da porre a base di gara, per tutte le opere per cui è ammesso lo scomputo. 
D. Acquisizione di  garanzie analoghe a quelle richieste in caso di appalto di opere pubbliche, con possibilità di adeguamento ed indicizzazione dei costi. 
E. Istruttoria curata da due istruttori tecnici .</t>
  </si>
  <si>
    <t>Responsabile di PO tecnico</t>
  </si>
  <si>
    <t>A. L’Istruttore ed il Responsabile che esprime il parere dovranno dare atto espressamente di avere verificato che la scelta discrezionale sia razionale, motivata e giustificata dalle circostanze di fatto e di diritto. 
B. Deve sempre essere dichiarato di aver effettuato la verifica sull’assenza del conflitto di interesse. C. L’amministrazione rende note preventivamente le ragioni che determinano  la  scelta  di affidare  la progettazione a tecnici esterni, le procedure di scelta dei professionisti ed i costi presunti.
D. Lo staff tecnico incaricato della redazione del piano deve essere composto da professionisti in possesso di conoscenze giuridiche, ambientali e paesaggistiche e deve essere previsto il coinvolgimento delle strutture comunali, in particolare degli istruttori tecnici di edilizia privata, lavori pubblici e urbanistica.
E. L’individuazione, da parte dell’organo politico competente, degli obiettivi generali del piano e l’elaborazione di criteri generali e linee guida per la definizione delle conseguenti scelte pianificatorie.
F. Verifica, nella fase di adozione del piano,del rispetto della coerenza tra gli indirizzi di politica territoriale e le soluzioni tecniche adottate.
G. Prevedere forme di partecipazione dei cittadini per acquisire ulteriori informazioni sulle effettive esigenze o sulle eventuali criticità di aree specifiche anche per adeguare ed orientare le soluzioni tecniche.</t>
  </si>
  <si>
    <t xml:space="preserve">A.Significativo aumento della potestà edificatoria o del valore d'uso degli immobili interessati.B. Scelta maggior utilizzo del suolo finalizzata aprocurare un indebito vantaggio ai destinatari del provvedimento. C.Possibile disparità di trattamento tra diversi operatori. D Sottostima del maggior valore generato dalla variante </t>
  </si>
  <si>
    <t>A. Errata determinazione della quantità di aree da cedere da parte del privato (inferiore a quella dovuta ai sensi della legge o degli strumenti urbanistici sovraordinati).
B. Individuazione di aree da cedere di minor pregio o di poco interesse per la collettività.
C. Acquisizione di aree gravate da oneri di bonifica anche rilevanti.</t>
  </si>
  <si>
    <t xml:space="preserve">a.individuazione da parte dell'amministrazione comunale di un responsabile della acquisizione delle aree che curi la corretta quantificazione  eindividuazione delle aree </t>
  </si>
  <si>
    <t>I tempi stabiliti dalla programmazione di settore</t>
  </si>
  <si>
    <t>Responsabile PO tecnico</t>
  </si>
  <si>
    <t xml:space="preserve">individuazione di un'opera come prioritaria a beneficio esclusivo o prevalente dell'operatore privato  B. Indicazione di costi di realizzazione superiori a quelli che l'amministrazione sosterrebbe con l'esecuzione diretta </t>
  </si>
  <si>
    <t>A. Adozione di criteri  generali  per  la individuazione dei casi specifici in cui procedere alla monetizzazione. 
B. Adozione di criteri generali per la definizione dei valori da attribuire alle aree, da aggiornare annualmente. 
C. Verifiche, attraverso un organismo collegiale composto da soggetti che non hanno curato l’istruttoria, per le monetizzazioni di importo significativo. 
D. Pagamento delle monetizzazioni contestuale alla stipula della convenzione e, in caso di rateizzazione, prevedere in convenzione idonee garanzie.</t>
  </si>
  <si>
    <t>A. Mancato esercizio dei propri compiti di vigilanza da parte dell’amministrazione comunale al fine di evitare la realizzazione di opere qualitativamente di minor  pregio  rispetto  a  quanto  dedotto  in obbligazione.
B. Mancato  rispetto  delle  norme  sulla  scelta  del soggetto che deve realizzare le opere.</t>
  </si>
  <si>
    <t>A. Verifica puntuale da parte della struttura interna all’ente della correttezza dell’esecuzione delle opere previste  in convenzione, ivi compreso l’accertamento della qualificazione delle imprese utilizzate (cfr. D.Lgs. n. 50/2016, artt. 1, c. 2, lett. e) e 36, c. 3 e 4). 
B. Comunicazione, a carico del soggetto attuatore, delle imprese utilizzate per la realizzazione delle opere. 
C. Verifica, secondo tempi programmati, del cronoprogramma e dello stato  di  avanzamento dei lavori. 
D. Prevedere in convenzione apposite misure sanzionatorie, in caso di ritardata o mancata esecuzione delle opere dedotte in obbligazione. 
E. Controllo a carico di più istruttori tecnici in base alla competenze (ambiente, lavori pubblici, urbanistica).</t>
  </si>
  <si>
    <t>Responsabile PO di competenza</t>
  </si>
  <si>
    <r>
      <t>A</t>
    </r>
    <r>
      <rPr>
        <sz val="11"/>
        <color theme="1"/>
        <rFont val="Calibri"/>
        <family val="2"/>
      </rPr>
      <t>. Poca attenzione nell’acquisizione delle entrate. Difficoltà ad attivare le procedure coattive. 
B. Mancata programmazione delle spese e mancanza di criteri finalizzati all’erogazione.</t>
    </r>
  </si>
  <si>
    <t xml:space="preserve">Gestione delle entrate e delle spese </t>
  </si>
  <si>
    <t>Controllo preventivo e controllo  semestrale successivo degli atti e delle procedure</t>
  </si>
  <si>
    <t xml:space="preserve">Responsabile PO </t>
  </si>
  <si>
    <t xml:space="preserve">Tutti i servizi per la parte di competenza </t>
  </si>
  <si>
    <t>A. Report trimestrale sulle entrate, esplicitando i motivi del mancato introito e dei provvedimenti assunti. Attivazione delle procedure coattive allo spirare dei termini che le consentono. B. Programmazione delle spese con input dell’Amministrazione. Rispetto dei tempi previsti dalle norme legislative e regolamentari. Rispetto della cronologia degli atti pervenuti con input esterno.</t>
  </si>
  <si>
    <t xml:space="preserve">Tempi previsti dalla programmazione operativa ,dalla legge o dal regolamento </t>
  </si>
  <si>
    <t xml:space="preserve">Gestione deli beni mobili e immobili </t>
  </si>
  <si>
    <t xml:space="preserve">Privato - Impresa - Ente pubblico o privato,Ufficio competente </t>
  </si>
  <si>
    <t>A.  Mancato rispetto nel controllo dell’ordine cronologico delle istanze. 
B. Mancata verifica dei requisiti previsti dalla legge e dagli atti amministrativi. 
C. Omissione del controllo e eccessiva discrezionalità. 
D. Mancata verifica del conflitto di interesse.</t>
  </si>
  <si>
    <t>A. Le istanze pervenute devono essere esaminate ed evase secondo l’ordine cronologico di arrivo al protocollo dell’Ente. B. La verifica dei requisiti richiesti, ancorché dichiarati dall’istante, deve essere attestata e documentata. C. Devono sempre essere dichiarato di aver effettuato la verifica sull’assenza del conflitto di interesse. 
D. Devono essere predeterminati i criteri in base ai quali è possibile riconoscere il contributo e devono essere date indicazioni per la loro quantificazione. In ogni caso la motivazione deve contenere tali indicazioni.</t>
  </si>
  <si>
    <t xml:space="preserve">
</t>
  </si>
  <si>
    <t xml:space="preserve">Responsabili di PO  </t>
  </si>
  <si>
    <t xml:space="preserve">A. Mancato rispetto dell’ordine cronologico delle istanze.                  
B.  Mancata verifica dei requisiti previsti dalla legge e dagli atti amministrativi.                                            
C.  Mancata acquisizione dei pareri previsti.D discrezionalità nella definizione e accertamento dei requisiti soggetivi  e oggettivi E Mancato rispetto dei tempi di rilascio </t>
  </si>
  <si>
    <r>
      <t>A</t>
    </r>
    <r>
      <rPr>
        <sz val="11"/>
        <color theme="1"/>
        <rFont val="Calibri"/>
        <family val="2"/>
      </rPr>
      <t>. Le istanze pervenute devono essere esaminate ed evase secondo l’ordine cronologico di arrivo al protocollo dell’Ente.      B. La verifica dei requisiti soggettivi e oggettivi  richiesti, ancorché dichiarati dall’istante, deve essere attestata e documentata.                            C. Devono sempre essere richiesti e citati i pareri obbligatori e facoltativi richiesti ed utilizzati per l’istruttoria nonché il loro esito D attetsazione sull'assenza di ulteriori elementi ostativi al rilascio dell'autorizzazione anche con riferimento alla enorme relative all'ambiente, alla pianificaione urbanistica ecc.E verifica regolarità dei pagamenti dovuti ai fini dell'eserczio dell'attività commerciale.Attestazione in ordine all'espletamento di ogni esame eventualmente richiesto da controinteressati.F verifica del rispetto del termine finale del procedimento.</t>
    </r>
    <r>
      <rPr>
        <b/>
        <sz val="11"/>
        <color indexed="8"/>
        <rFont val="Calibri"/>
        <family val="2"/>
      </rPr>
      <t xml:space="preserve">     </t>
    </r>
  </si>
  <si>
    <r>
      <t xml:space="preserve">A.    </t>
    </r>
    <r>
      <rPr>
        <sz val="11"/>
        <color theme="1"/>
        <rFont val="Calibri"/>
        <family val="2"/>
      </rPr>
      <t xml:space="preserve">L’affidamento diretto, ancorchè consentito dalla norma, deve essere puntualmente motivato e devono essere evidenziate le ragioni che lo giustificano anche dal punto di vista dell’opportunità. Esso rappresenta una deroga alla regola generale della gara. 
</t>
    </r>
    <r>
      <rPr>
        <b/>
        <sz val="11"/>
        <color indexed="8"/>
        <rFont val="Calibri"/>
        <family val="2"/>
      </rPr>
      <t>B.</t>
    </r>
    <r>
      <rPr>
        <sz val="11"/>
        <color theme="1"/>
        <rFont val="Calibri"/>
        <family val="2"/>
      </rPr>
      <t xml:space="preserve"> Nelle gare ufficiose devono essere invitate le ditte in numero idoneo a garantire il confronto, mediante ricorso alla piattaforma MEPA/CONSIP. Deve essere garantita la rotazione delle ditte; è vietato, pertanto, invitare sempre le stesse ditte. 
</t>
    </r>
    <r>
      <rPr>
        <b/>
        <sz val="11"/>
        <color indexed="8"/>
        <rFont val="Calibri"/>
        <family val="2"/>
      </rPr>
      <t>C.</t>
    </r>
    <r>
      <rPr>
        <sz val="11"/>
        <color theme="1"/>
        <rFont val="Calibri"/>
        <family val="2"/>
      </rPr>
      <t xml:space="preserve"> Devono essere sempre puntualmente verificati, in ogni tipo di gara, ma anche in caso di affidamento diretto, i requisiti richiesti per la partecipazione, che vanno dichiarati dalla ditta e controllati prima dell’affidamento, e non vanno richiesti requisiti aggiuntivi non indispensabili in relazione al tipo di appalto. D.Estensione del rispetto degli obbligh previsti dal codice di comportamento dell'ente .E indicazione del responsabile del procedimento FAcquisizione delle dichiarazioni relative alla inesistenza di cause di incompatibilità, conflitto di interessi o obbligo di astenzione</t>
    </r>
  </si>
  <si>
    <r>
      <t>A.</t>
    </r>
    <r>
      <rPr>
        <b/>
        <sz val="7"/>
        <color indexed="8"/>
        <rFont val="Times New Roman"/>
        <family val="1"/>
      </rPr>
      <t> </t>
    </r>
    <r>
      <rPr>
        <sz val="11"/>
        <color theme="1"/>
        <rFont val="Calibri"/>
        <family val="2"/>
      </rPr>
      <t xml:space="preserve">Mancato rispetto dell’ordine cronologico delle istanze. 
</t>
    </r>
    <r>
      <rPr>
        <b/>
        <sz val="11"/>
        <color indexed="8"/>
        <rFont val="Calibri"/>
        <family val="2"/>
      </rPr>
      <t>B.</t>
    </r>
    <r>
      <rPr>
        <sz val="11"/>
        <color theme="1"/>
        <rFont val="Calibri"/>
        <family val="2"/>
      </rPr>
      <t xml:space="preserve"> Mancata verifica dei requisiti previsti dalla legge e dagli atti amministrativi. 
</t>
    </r>
    <r>
      <rPr>
        <b/>
        <sz val="11"/>
        <color indexed="8"/>
        <rFont val="Calibri"/>
        <family val="2"/>
      </rPr>
      <t>C.</t>
    </r>
    <r>
      <rPr>
        <sz val="11"/>
        <color theme="1"/>
        <rFont val="Calibri"/>
        <family val="2"/>
      </rPr>
      <t xml:space="preserve"> Mancata verifica del conflitto di interesse. 
</t>
    </r>
    <r>
      <rPr>
        <b/>
        <sz val="11"/>
        <color indexed="8"/>
        <rFont val="Calibri"/>
        <family val="2"/>
      </rPr>
      <t>D.</t>
    </r>
    <r>
      <rPr>
        <sz val="11"/>
        <color theme="1"/>
        <rFont val="Calibri"/>
        <family val="2"/>
      </rPr>
      <t xml:space="preserve"> Eccessiva discrezionalità. E inadeguatezza della documentazione per l'accesso ai vantaggi economici,agevolazioni e esenzioni che può determinare evetuali disparità di trattamento </t>
    </r>
  </si>
  <si>
    <t>A. Le istanze pervenute devono essere esaminate ed evase secondo l’ordine cronologico di arrivo al protocollo dell’Ente. B. La verifica dei requisiti richiesti, ancorché dichiarati dall’istante, deve essere attestata e documentata. C. Deve sempre essere dichiarato di aver effettuato la verifica sull’assenza del conflitto di interesse. 
D. Devono essere predeterminati i criteri in base ai quali è possibile riconoscere il contributo e devono essere date indicazioni per la loro quantificazione. In ogni caso la motivazione deve contenere tali indicazioni.EMotivazione nell'atto di concessione dei criteri di erogazione ,ammissione e assegnazione F indicazione responsabile di procedimento.</t>
  </si>
  <si>
    <t>A. Le istanze pervenute devono essere esaminate ed evase secondo l’ordine cronologico di arrivo al protocollo dell’Ente. B. La verifica dei requisiti richiesti, ancorché dichiarati dall’istante, deve essere attestata e documentata. C. Deve sempre essere dichiarato di aver effettuato la verifica sull’assenza del conflitto di interesse. 
D. Devono essere predeterminati i criteri in base ai quali è possibile riconoscere il contributo e devono essere date indicazioni per la loro quantificazione. In ogni caso la motivazione deve contenere tali indicazioni.E Predisposizione scheda di sintesi per ogni pratica con l'indicazione dei requisiti e delle condizioni richieste e verificate.</t>
  </si>
  <si>
    <r>
      <rPr>
        <b/>
        <sz val="11"/>
        <color indexed="8"/>
        <rFont val="Calibri"/>
        <family val="2"/>
      </rPr>
      <t>A.</t>
    </r>
    <r>
      <rPr>
        <sz val="11"/>
        <color theme="1"/>
        <rFont val="Calibri"/>
        <family val="2"/>
      </rPr>
      <t xml:space="preserve">Modalità di pubblicazione del bando: termini di esposizione.                                                                            </t>
    </r>
    <r>
      <rPr>
        <b/>
        <sz val="11"/>
        <color indexed="8"/>
        <rFont val="Calibri"/>
        <family val="2"/>
      </rPr>
      <t xml:space="preserve"> 
</t>
    </r>
    <r>
      <rPr>
        <sz val="11"/>
        <color theme="1"/>
        <rFont val="Calibri"/>
        <family val="2"/>
      </rPr>
      <t>B. carenza di trasparenza sulle modalità di individuaione dei requisiti richiesti per partecipare alla selezione e/o conferimento diretto  C Ripetitività nell'assegnazione dell'incarico al medesimo soggetto DMancanza di utilizzo dell'Albo laddove ciò sia previsto. E.Requisiti per la partecipazione: esistenza di requisiti aggiuntivi.                                                               
E. Commissione giudicatrice: non obbligatorietà. Procedure non conformi all'ordinamento ( mancata comparazione curricula, assenza di requisiti...)F violazione divieto affidamento incarichi da parte della PA ad ex dipendenti</t>
    </r>
  </si>
  <si>
    <r>
      <t xml:space="preserve">A.    </t>
    </r>
    <r>
      <rPr>
        <sz val="11"/>
        <color theme="1"/>
        <rFont val="Calibri"/>
        <family val="2"/>
      </rPr>
      <t xml:space="preserve">La pubblicazione del bando deve essere garantita per un periodo di almeno 20 giorni, da aumentare in occasione del mese di agosto e delle festività natalizie e pasquali. 
</t>
    </r>
    <r>
      <rPr>
        <b/>
        <sz val="11"/>
        <color indexed="8"/>
        <rFont val="Calibri"/>
        <family val="2"/>
      </rPr>
      <t>B.</t>
    </r>
    <r>
      <rPr>
        <sz val="11"/>
        <color theme="1"/>
        <rFont val="Calibri"/>
        <family val="2"/>
      </rPr>
      <t xml:space="preserve"> I requisiti da prevedersi nel bando sono quelli previsti dalla legge e dal regolamento interno: è vietato richiedere requisiti aggiuntivi che non siano strettamente indispensabili per il ruolo da ricoprire. 
</t>
    </r>
    <r>
      <rPr>
        <b/>
        <sz val="11"/>
        <color indexed="8"/>
        <rFont val="Calibri"/>
        <family val="2"/>
      </rPr>
      <t xml:space="preserve">C. </t>
    </r>
    <r>
      <rPr>
        <sz val="11"/>
        <color theme="1"/>
        <rFont val="Calibri"/>
        <family val="2"/>
      </rPr>
      <t>E' obbligatoria la nomina della commissione giudicatrice: i due membri esperti possono essere anche interni all’ente.Attribuzione dell'incarico con prvisioni di verifica (cronoprogramma attuativo) D Acquisizione all'atto del conferimento dell'incarico della dichiarazione di assenza di cause di incompatibilità e inconferibilità Rispetto obblighi di trasparenza con particolare riferimento alla pubblicazione tempestiva dell'incarico, ragione durata compenso,curriculum vitae,dichiarazione di assenza di incompatibilità e inconferibilità</t>
    </r>
  </si>
  <si>
    <t>ResponsabilI di PO Tecnici,Suap e Polizia Locale</t>
  </si>
  <si>
    <t>Tutti i Servizi per la parte di competenza e servizio finanziario</t>
  </si>
  <si>
    <t xml:space="preserve"> </t>
  </si>
  <si>
    <r>
      <t>A.</t>
    </r>
    <r>
      <rPr>
        <b/>
        <sz val="7"/>
        <color indexed="8"/>
        <rFont val="Times New Roman"/>
        <family val="1"/>
      </rPr>
      <t> </t>
    </r>
    <r>
      <rPr>
        <sz val="11"/>
        <color theme="1"/>
        <rFont val="Calibri"/>
        <family val="2"/>
      </rPr>
      <t xml:space="preserve">Agevolare un cittadino o un’impresa con l’assunzione di un provvedimento di archiviazione o di riduzione immotivata della sanzione. 
</t>
    </r>
    <r>
      <rPr>
        <b/>
        <sz val="11"/>
        <color indexed="8"/>
        <rFont val="Calibri"/>
        <family val="2"/>
      </rPr>
      <t>B.</t>
    </r>
    <r>
      <rPr>
        <sz val="11"/>
        <color theme="1"/>
        <rFont val="Calibri"/>
        <family val="2"/>
      </rPr>
      <t xml:space="preserve"> Mancata verifica del conflitto di interesse.C Discrezionalità nella determinazione della misura della sanzione</t>
    </r>
  </si>
  <si>
    <t xml:space="preserve">A. I Provvedimenti finali,  devono essere assunti entro il termine massimo di un anno dal loro inizio, onde evitare che sopraggiunga la prescrizione quinquennale. 
B. Deve sempre essere dichiarato di aver effettuato la verifica sull’assenza del conflitto di interesse.CVerifica delle motivazioni che abbiano determinato la revoca o la cancellazioneD Aggiornamento costante del regolamento e delle procedure nel rispetto delle norme di legge </t>
  </si>
  <si>
    <t xml:space="preserve">Attività di controllo sulle autocertificazioni e dichiarazioni </t>
  </si>
  <si>
    <t xml:space="preserve">Tutti i Responsabili PO </t>
  </si>
  <si>
    <t xml:space="preserve">Tutti i Servizi dell'ente </t>
  </si>
  <si>
    <t xml:space="preserve">Norma di legge </t>
  </si>
  <si>
    <t xml:space="preserve">A.Mancata effettuazione dei controlli.B Effettuazione di controlli sulla base di criteri discrezionali che non garantiscono parità di trattamento C Disomogeneità nelle valutazioni </t>
  </si>
  <si>
    <t>A Assenza di conflitti di interesse. Bformalizzaizone dei criteri statistici per la creazione del camione di pratiche da controllare (controllo formale su tutte le SCIA,controllo a campione su quanto autocertificato) C  Definizione di informazioni chiare e accessibili sui requisiti. D Procedura informatizzata che garantisca la traccaiabilità delle istanze</t>
  </si>
  <si>
    <t>i Responsabili di PO di competenza</t>
  </si>
  <si>
    <t>Nomina Responsabili Servizio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</si>
</sst>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7">
    <font>
      <sz val="11"/>
      <color theme="1"/>
      <name val="Calibri"/>
      <family val="2"/>
    </font>
    <font>
      <sz val="11"/>
      <color indexed="8"/>
      <name val="Calibri"/>
      <family val="2"/>
    </font>
    <font>
      <b/>
      <sz val="11"/>
      <color indexed="8"/>
      <name val="Calibri"/>
      <family val="2"/>
    </font>
    <font>
      <b/>
      <i/>
      <sz val="11"/>
      <name val="Calibri"/>
      <family val="2"/>
    </font>
    <font>
      <b/>
      <sz val="7"/>
      <color indexed="8"/>
      <name val="Times New Roman"/>
      <family val="1"/>
    </font>
    <font>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2"/>
      <color indexed="8"/>
      <name val="Calibri"/>
      <family val="2"/>
    </font>
    <font>
      <b/>
      <i/>
      <sz val="11"/>
      <color indexed="8"/>
      <name val="Calibri"/>
      <family val="2"/>
    </font>
    <font>
      <b/>
      <sz val="11"/>
      <name val="Calibri"/>
      <family val="2"/>
    </font>
    <font>
      <sz val="11"/>
      <name val="Calibri"/>
      <family val="2"/>
    </font>
    <font>
      <b/>
      <sz val="14"/>
      <color indexed="9"/>
      <name val="Calibri"/>
      <family val="2"/>
    </font>
    <font>
      <b/>
      <sz val="14"/>
      <color indexed="8"/>
      <name val="Calibri"/>
      <family val="2"/>
    </font>
    <font>
      <sz val="14"/>
      <color indexed="8"/>
      <name val="Calibri"/>
      <family val="2"/>
    </font>
    <font>
      <b/>
      <sz val="14"/>
      <name val="Calibri"/>
      <family val="2"/>
    </font>
    <font>
      <i/>
      <sz val="11"/>
      <color indexed="8"/>
      <name val="Calibri"/>
      <family val="2"/>
    </font>
    <font>
      <sz val="14"/>
      <color indexed="9"/>
      <name val="Calibri"/>
      <family val="2"/>
    </font>
    <font>
      <sz val="16"/>
      <color indexed="8"/>
      <name val="Calibri"/>
      <family val="2"/>
    </font>
    <font>
      <b/>
      <sz val="24"/>
      <color indexed="8"/>
      <name val="Calibri"/>
      <family val="2"/>
    </font>
    <font>
      <b/>
      <sz val="28"/>
      <color indexed="8"/>
      <name val="Calibri"/>
      <family val="2"/>
    </font>
    <font>
      <b/>
      <sz val="16"/>
      <color indexed="8"/>
      <name val="Calibri"/>
      <family val="2"/>
    </font>
    <font>
      <b/>
      <sz val="18"/>
      <color indexed="8"/>
      <name val="Calibri"/>
      <family val="2"/>
    </font>
    <font>
      <i/>
      <sz val="10"/>
      <color indexed="8"/>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Calibri"/>
      <family val="2"/>
    </font>
    <font>
      <b/>
      <i/>
      <sz val="11"/>
      <color theme="1"/>
      <name val="Calibri"/>
      <family val="2"/>
    </font>
    <font>
      <b/>
      <sz val="14"/>
      <color theme="0"/>
      <name val="Calibri"/>
      <family val="2"/>
    </font>
    <font>
      <b/>
      <sz val="14"/>
      <color theme="1"/>
      <name val="Calibri"/>
      <family val="2"/>
    </font>
    <font>
      <sz val="14"/>
      <color theme="1"/>
      <name val="Calibri"/>
      <family val="2"/>
    </font>
    <font>
      <i/>
      <sz val="11"/>
      <color theme="1"/>
      <name val="Calibri"/>
      <family val="2"/>
    </font>
    <font>
      <sz val="14"/>
      <color theme="0"/>
      <name val="Calibri"/>
      <family val="2"/>
    </font>
    <font>
      <sz val="16"/>
      <color theme="1"/>
      <name val="Calibri"/>
      <family val="2"/>
    </font>
    <font>
      <b/>
      <sz val="24"/>
      <color theme="1"/>
      <name val="Calibri"/>
      <family val="2"/>
    </font>
    <font>
      <b/>
      <sz val="28"/>
      <color theme="1"/>
      <name val="Calibri"/>
      <family val="2"/>
    </font>
    <font>
      <b/>
      <sz val="16"/>
      <color theme="1"/>
      <name val="Calibri"/>
      <family val="2"/>
    </font>
    <font>
      <b/>
      <sz val="18"/>
      <color theme="1"/>
      <name val="Calibri"/>
      <family val="2"/>
    </font>
    <font>
      <i/>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4" tint="-0.24997000396251678"/>
        <bgColor indexed="64"/>
      </patternFill>
    </fill>
    <fill>
      <patternFill patternType="gray125">
        <bgColor theme="0" tint="-0.149959996342659"/>
      </patternFill>
    </fill>
    <fill>
      <patternFill patternType="solid">
        <fgColor theme="3" tint="-0.24997000396251678"/>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medium"/>
    </border>
    <border>
      <left style="thin"/>
      <right style="thin"/>
      <top style="thin"/>
      <bottom style="medium"/>
    </border>
    <border>
      <left/>
      <right/>
      <top style="medium"/>
      <bottom style="medium"/>
    </border>
    <border>
      <left/>
      <right style="thin"/>
      <top style="medium"/>
      <bottom style="medium"/>
    </border>
    <border>
      <left style="thin"/>
      <right/>
      <top style="medium"/>
      <bottom style="medium"/>
    </border>
    <border>
      <left style="thin"/>
      <right/>
      <top/>
      <bottom style="medium"/>
    </border>
    <border>
      <left/>
      <right style="thin"/>
      <top/>
      <bottom style="medium"/>
    </border>
    <border>
      <left style="thin">
        <color theme="0"/>
      </left>
      <right style="thin">
        <color theme="0"/>
      </right>
      <top style="thin">
        <color theme="0"/>
      </top>
      <bottom style="thin">
        <color theme="0"/>
      </bottom>
    </border>
    <border>
      <left/>
      <right style="thin"/>
      <top/>
      <bottom/>
    </border>
    <border>
      <left/>
      <right/>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7">
    <xf numFmtId="0" fontId="0" fillId="0" borderId="0" xfId="0" applyFont="1" applyAlignment="1">
      <alignment/>
    </xf>
    <xf numFmtId="0" fontId="0" fillId="0" borderId="0" xfId="0" applyAlignment="1">
      <alignment wrapText="1"/>
    </xf>
    <xf numFmtId="0" fontId="0" fillId="0" borderId="10" xfId="0" applyBorder="1" applyAlignment="1">
      <alignment horizontal="center" wrapText="1"/>
    </xf>
    <xf numFmtId="0" fontId="51" fillId="33" borderId="10" xfId="0" applyFont="1" applyFill="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wrapText="1"/>
    </xf>
    <xf numFmtId="0" fontId="0" fillId="34" borderId="10" xfId="0" applyFill="1" applyBorder="1" applyAlignment="1">
      <alignment horizontal="center" wrapText="1"/>
    </xf>
    <xf numFmtId="0" fontId="0" fillId="35" borderId="10" xfId="0" applyFill="1" applyBorder="1" applyAlignment="1">
      <alignment horizontal="center" wrapText="1"/>
    </xf>
    <xf numFmtId="0" fontId="0" fillId="36" borderId="10" xfId="0" applyFill="1" applyBorder="1" applyAlignment="1">
      <alignment horizont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center" vertical="center"/>
    </xf>
    <xf numFmtId="0" fontId="5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51" fillId="37" borderId="10" xfId="0" applyFont="1" applyFill="1" applyBorder="1" applyAlignment="1">
      <alignment horizontal="center" wrapText="1"/>
    </xf>
    <xf numFmtId="0" fontId="0" fillId="0" borderId="0" xfId="0" applyAlignment="1">
      <alignment horizontal="left" vertical="center" wrapText="1"/>
    </xf>
    <xf numFmtId="0" fontId="51" fillId="37" borderId="10" xfId="0" applyFont="1" applyFill="1" applyBorder="1" applyAlignment="1">
      <alignment wrapText="1"/>
    </xf>
    <xf numFmtId="0" fontId="51" fillId="37"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4" fillId="37" borderId="10" xfId="0" applyFont="1" applyFill="1" applyBorder="1" applyAlignment="1">
      <alignment horizontal="center" wrapText="1"/>
    </xf>
    <xf numFmtId="2" fontId="54" fillId="37" borderId="10" xfId="0" applyNumberFormat="1" applyFont="1" applyFill="1" applyBorder="1" applyAlignment="1">
      <alignment horizontal="center" wrapText="1"/>
    </xf>
    <xf numFmtId="0" fontId="0" fillId="38" borderId="10" xfId="0" applyFill="1" applyBorder="1" applyAlignment="1">
      <alignment horizontal="center" wrapText="1"/>
    </xf>
    <xf numFmtId="0" fontId="55" fillId="0" borderId="10" xfId="0" applyFont="1" applyBorder="1" applyAlignment="1">
      <alignment horizontal="center" wrapText="1"/>
    </xf>
    <xf numFmtId="0" fontId="55" fillId="38" borderId="10" xfId="0" applyFont="1" applyFill="1" applyBorder="1" applyAlignment="1">
      <alignment horizontal="center" wrapText="1"/>
    </xf>
    <xf numFmtId="0" fontId="55" fillId="34" borderId="10" xfId="0" applyFont="1" applyFill="1" applyBorder="1" applyAlignment="1">
      <alignment horizontal="center" wrapText="1"/>
    </xf>
    <xf numFmtId="0" fontId="55" fillId="35" borderId="10" xfId="0" applyFont="1" applyFill="1" applyBorder="1" applyAlignment="1">
      <alignment horizontal="center" wrapText="1"/>
    </xf>
    <xf numFmtId="0" fontId="55" fillId="36" borderId="10" xfId="0" applyFont="1" applyFill="1" applyBorder="1" applyAlignment="1">
      <alignment horizontal="center" wrapText="1"/>
    </xf>
    <xf numFmtId="0" fontId="23" fillId="0" borderId="10" xfId="0" applyFont="1" applyBorder="1" applyAlignment="1">
      <alignment horizontal="center" vertical="center" wrapText="1"/>
    </xf>
    <xf numFmtId="0" fontId="24" fillId="0" borderId="10" xfId="0" applyFont="1" applyBorder="1" applyAlignment="1">
      <alignment vertical="center" wrapText="1"/>
    </xf>
    <xf numFmtId="0" fontId="24" fillId="0" borderId="10" xfId="0" applyFont="1" applyBorder="1" applyAlignment="1">
      <alignment horizontal="center" vertical="center" wrapText="1"/>
    </xf>
    <xf numFmtId="0" fontId="51" fillId="0" borderId="0" xfId="0" applyFont="1" applyAlignment="1">
      <alignment vertical="center" wrapText="1"/>
    </xf>
    <xf numFmtId="0" fontId="56" fillId="39" borderId="10" xfId="0" applyFont="1" applyFill="1" applyBorder="1" applyAlignment="1">
      <alignment horizontal="center" wrapText="1"/>
    </xf>
    <xf numFmtId="0" fontId="57" fillId="33"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8" fillId="0" borderId="10" xfId="0" applyFont="1" applyBorder="1" applyAlignment="1">
      <alignment vertical="center" wrapText="1"/>
    </xf>
    <xf numFmtId="0" fontId="58" fillId="0" borderId="0" xfId="0" applyFont="1" applyAlignment="1">
      <alignment wrapText="1"/>
    </xf>
    <xf numFmtId="0" fontId="56" fillId="0" borderId="0" xfId="0" applyFont="1" applyAlignment="1">
      <alignment wrapText="1"/>
    </xf>
    <xf numFmtId="0" fontId="58" fillId="0" borderId="0" xfId="0" applyFont="1" applyAlignment="1">
      <alignment vertical="center" wrapText="1"/>
    </xf>
    <xf numFmtId="0" fontId="57" fillId="0" borderId="10" xfId="0" applyFont="1" applyBorder="1" applyAlignment="1">
      <alignment horizontal="left" vertical="center" wrapText="1"/>
    </xf>
    <xf numFmtId="0" fontId="58" fillId="0" borderId="10" xfId="0" applyFont="1" applyBorder="1" applyAlignment="1">
      <alignment horizontal="center" vertical="center" wrapText="1"/>
    </xf>
    <xf numFmtId="0" fontId="54" fillId="0" borderId="0" xfId="0" applyFont="1" applyAlignment="1">
      <alignment horizontal="left" vertical="center" wrapText="1"/>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0" fontId="51"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0" xfId="0" applyAlignment="1">
      <alignment/>
    </xf>
    <xf numFmtId="0" fontId="54" fillId="0" borderId="0" xfId="0" applyFont="1" applyAlignment="1">
      <alignment vertical="center" wrapText="1"/>
    </xf>
    <xf numFmtId="0" fontId="58" fillId="0" borderId="11" xfId="0" applyFont="1" applyBorder="1" applyAlignment="1">
      <alignment vertical="center" wrapText="1"/>
    </xf>
    <xf numFmtId="0" fontId="58" fillId="0" borderId="10" xfId="0" applyFont="1" applyBorder="1" applyAlignment="1">
      <alignment horizontal="left" vertical="center" wrapText="1"/>
    </xf>
    <xf numFmtId="0" fontId="58" fillId="0" borderId="11" xfId="0" applyFont="1" applyBorder="1" applyAlignment="1">
      <alignment horizontal="center" vertical="center" wrapText="1"/>
    </xf>
    <xf numFmtId="0" fontId="58" fillId="0" borderId="11" xfId="0" applyFont="1" applyBorder="1" applyAlignment="1">
      <alignment horizontal="left" vertical="center" wrapText="1"/>
    </xf>
    <xf numFmtId="0" fontId="54" fillId="0" borderId="0" xfId="0" applyFont="1" applyAlignment="1">
      <alignment horizontal="left" vertical="center" wrapText="1"/>
    </xf>
    <xf numFmtId="0" fontId="58" fillId="0" borderId="12" xfId="0" applyFont="1" applyBorder="1" applyAlignment="1">
      <alignment vertical="top" wrapText="1"/>
    </xf>
    <xf numFmtId="2" fontId="58" fillId="0" borderId="11" xfId="0" applyNumberFormat="1" applyFont="1" applyBorder="1" applyAlignment="1">
      <alignment horizontal="center" vertical="center" wrapText="1"/>
    </xf>
    <xf numFmtId="0" fontId="51" fillId="0" borderId="0" xfId="0" applyFont="1" applyAlignment="1">
      <alignment/>
    </xf>
    <xf numFmtId="0" fontId="54" fillId="33" borderId="10" xfId="0" applyFont="1" applyFill="1" applyBorder="1" applyAlignment="1">
      <alignment horizontal="center" vertical="center" wrapText="1"/>
    </xf>
    <xf numFmtId="0" fontId="51" fillId="0" borderId="10" xfId="0" applyFont="1" applyBorder="1" applyAlignment="1">
      <alignment vertical="center" wrapText="1"/>
    </xf>
    <xf numFmtId="0" fontId="0" fillId="0" borderId="10" xfId="0" applyBorder="1" applyAlignment="1">
      <alignment horizontal="center"/>
    </xf>
    <xf numFmtId="0" fontId="57" fillId="0" borderId="0" xfId="0" applyFont="1" applyAlignment="1">
      <alignment/>
    </xf>
    <xf numFmtId="0" fontId="51" fillId="33" borderId="10" xfId="0" applyFont="1" applyFill="1" applyBorder="1" applyAlignment="1">
      <alignment wrapText="1"/>
    </xf>
    <xf numFmtId="0" fontId="28" fillId="0" borderId="10" xfId="0" applyFont="1" applyBorder="1" applyAlignment="1">
      <alignment vertical="center" wrapText="1"/>
    </xf>
    <xf numFmtId="0" fontId="58" fillId="0" borderId="12" xfId="0"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13"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vertical="center" wrapText="1"/>
    </xf>
    <xf numFmtId="0" fontId="58" fillId="0" borderId="10" xfId="0" applyFont="1" applyBorder="1" applyAlignment="1">
      <alignment vertical="top" wrapText="1"/>
    </xf>
    <xf numFmtId="0" fontId="0" fillId="0" borderId="0" xfId="0" applyFill="1" applyAlignment="1">
      <alignment/>
    </xf>
    <xf numFmtId="0" fontId="0" fillId="0" borderId="0" xfId="0" applyFill="1" applyAlignment="1">
      <alignment vertical="center"/>
    </xf>
    <xf numFmtId="0" fontId="0" fillId="0" borderId="10" xfId="0" applyFill="1" applyBorder="1" applyAlignment="1">
      <alignment wrapText="1"/>
    </xf>
    <xf numFmtId="0" fontId="0" fillId="0" borderId="0" xfId="0" applyFill="1" applyBorder="1"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wrapText="1"/>
    </xf>
    <xf numFmtId="0" fontId="59" fillId="0" borderId="0" xfId="0" applyFont="1" applyFill="1" applyBorder="1" applyAlignment="1">
      <alignment wrapText="1"/>
    </xf>
    <xf numFmtId="0" fontId="0" fillId="0" borderId="0" xfId="0" applyFill="1" applyAlignment="1">
      <alignment wrapText="1"/>
    </xf>
    <xf numFmtId="0" fontId="0" fillId="34" borderId="10" xfId="0" applyFill="1" applyBorder="1" applyAlignment="1">
      <alignment wrapText="1"/>
    </xf>
    <xf numFmtId="0" fontId="0" fillId="0" borderId="10" xfId="0" applyFill="1" applyBorder="1" applyAlignment="1">
      <alignment horizontal="justify" wrapText="1"/>
    </xf>
    <xf numFmtId="0" fontId="51" fillId="0" borderId="10" xfId="0" applyFont="1" applyFill="1" applyBorder="1" applyAlignment="1">
      <alignment horizontal="justify" wrapText="1"/>
    </xf>
    <xf numFmtId="0" fontId="51" fillId="34" borderId="10" xfId="0" applyFont="1" applyFill="1" applyBorder="1" applyAlignment="1">
      <alignment horizontal="justify" wrapText="1"/>
    </xf>
    <xf numFmtId="0" fontId="24" fillId="0" borderId="1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Alignment="1">
      <alignment horizontal="center"/>
    </xf>
    <xf numFmtId="0" fontId="0" fillId="0" borderId="10" xfId="0" applyFont="1" applyFill="1" applyBorder="1" applyAlignment="1">
      <alignment horizontal="justify" wrapText="1"/>
    </xf>
    <xf numFmtId="0" fontId="24" fillId="0" borderId="11" xfId="0" applyFont="1" applyFill="1" applyBorder="1" applyAlignment="1">
      <alignment horizontal="center"/>
    </xf>
    <xf numFmtId="0" fontId="0" fillId="0" borderId="11" xfId="0" applyFill="1" applyBorder="1" applyAlignment="1">
      <alignment wrapText="1"/>
    </xf>
    <xf numFmtId="0" fontId="51" fillId="0" borderId="11" xfId="0" applyFont="1" applyFill="1" applyBorder="1" applyAlignment="1">
      <alignment horizontal="justify" wrapText="1"/>
    </xf>
    <xf numFmtId="0" fontId="0" fillId="0" borderId="14" xfId="0" applyFill="1" applyBorder="1" applyAlignment="1">
      <alignment/>
    </xf>
    <xf numFmtId="0" fontId="24" fillId="0" borderId="15" xfId="0" applyFont="1" applyFill="1" applyBorder="1" applyAlignment="1">
      <alignment horizontal="center"/>
    </xf>
    <xf numFmtId="0" fontId="0" fillId="0" borderId="15" xfId="0" applyFill="1" applyBorder="1" applyAlignment="1">
      <alignment wrapText="1"/>
    </xf>
    <xf numFmtId="0" fontId="0" fillId="0" borderId="15" xfId="0" applyFill="1" applyBorder="1" applyAlignment="1">
      <alignment horizontal="justify" wrapText="1"/>
    </xf>
    <xf numFmtId="0" fontId="51" fillId="0" borderId="15" xfId="0" applyFont="1" applyFill="1" applyBorder="1" applyAlignment="1">
      <alignment horizontal="justify" wrapText="1"/>
    </xf>
    <xf numFmtId="0" fontId="0" fillId="0" borderId="11" xfId="0" applyFont="1" applyFill="1" applyBorder="1" applyAlignment="1">
      <alignment horizontal="left" wrapText="1"/>
    </xf>
    <xf numFmtId="0" fontId="0" fillId="0" borderId="11" xfId="0" applyFill="1" applyBorder="1" applyAlignment="1">
      <alignment horizontal="justify" wrapText="1"/>
    </xf>
    <xf numFmtId="0" fontId="0" fillId="24" borderId="10" xfId="0" applyFill="1" applyBorder="1" applyAlignment="1">
      <alignment horizontal="center" wrapText="1"/>
    </xf>
    <xf numFmtId="0" fontId="24" fillId="34" borderId="10" xfId="0" applyFont="1" applyFill="1" applyBorder="1" applyAlignment="1">
      <alignment horizontal="center"/>
    </xf>
    <xf numFmtId="0" fontId="24" fillId="40" borderId="16" xfId="0" applyFont="1" applyFill="1" applyBorder="1" applyAlignment="1">
      <alignment horizontal="center"/>
    </xf>
    <xf numFmtId="0" fontId="0" fillId="40" borderId="16" xfId="0" applyFill="1" applyBorder="1" applyAlignment="1">
      <alignment wrapText="1"/>
    </xf>
    <xf numFmtId="0" fontId="0" fillId="40" borderId="16" xfId="0" applyFill="1" applyBorder="1" applyAlignment="1">
      <alignment horizontal="justify" wrapText="1"/>
    </xf>
    <xf numFmtId="0" fontId="51" fillId="40" borderId="16" xfId="0" applyFont="1" applyFill="1" applyBorder="1" applyAlignment="1">
      <alignment horizontal="justify" wrapText="1"/>
    </xf>
    <xf numFmtId="0" fontId="0" fillId="40" borderId="17" xfId="0" applyFill="1" applyBorder="1" applyAlignment="1">
      <alignment wrapText="1"/>
    </xf>
    <xf numFmtId="0" fontId="51" fillId="40" borderId="18" xfId="0" applyFont="1" applyFill="1" applyBorder="1" applyAlignment="1">
      <alignment vertical="center" wrapText="1"/>
    </xf>
    <xf numFmtId="0" fontId="51" fillId="40" borderId="19" xfId="0" applyFont="1" applyFill="1" applyBorder="1" applyAlignment="1">
      <alignment vertical="center" wrapText="1"/>
    </xf>
    <xf numFmtId="0" fontId="24" fillId="40" borderId="14" xfId="0" applyFont="1" applyFill="1" applyBorder="1" applyAlignment="1">
      <alignment horizontal="center"/>
    </xf>
    <xf numFmtId="0" fontId="0" fillId="40" borderId="14" xfId="0" applyFill="1" applyBorder="1" applyAlignment="1">
      <alignment wrapText="1"/>
    </xf>
    <xf numFmtId="0" fontId="0" fillId="40" borderId="14" xfId="0" applyFill="1" applyBorder="1" applyAlignment="1">
      <alignment horizontal="justify" wrapText="1"/>
    </xf>
    <xf numFmtId="0" fontId="51" fillId="40" borderId="14" xfId="0" applyFont="1" applyFill="1" applyBorder="1" applyAlignment="1">
      <alignment horizontal="justify" wrapText="1"/>
    </xf>
    <xf numFmtId="0" fontId="0" fillId="40" borderId="20" xfId="0" applyFill="1" applyBorder="1" applyAlignment="1">
      <alignment wrapText="1"/>
    </xf>
    <xf numFmtId="0" fontId="56" fillId="41" borderId="21" xfId="0" applyFont="1" applyFill="1" applyBorder="1" applyAlignment="1">
      <alignment horizontal="center" vertical="center"/>
    </xf>
    <xf numFmtId="0" fontId="56" fillId="41" borderId="21" xfId="0" applyFont="1" applyFill="1" applyBorder="1" applyAlignment="1">
      <alignment horizontal="center" vertical="center" wrapText="1"/>
    </xf>
    <xf numFmtId="0" fontId="51" fillId="0" borderId="12" xfId="0" applyFont="1" applyFill="1" applyBorder="1" applyAlignment="1">
      <alignment horizontal="justify" wrapText="1"/>
    </xf>
    <xf numFmtId="0" fontId="24" fillId="0" borderId="12" xfId="0" applyFont="1" applyFill="1" applyBorder="1" applyAlignment="1">
      <alignment horizontal="center"/>
    </xf>
    <xf numFmtId="0" fontId="0" fillId="0" borderId="12" xfId="0" applyFill="1" applyBorder="1" applyAlignment="1">
      <alignment wrapText="1"/>
    </xf>
    <xf numFmtId="0" fontId="0" fillId="0" borderId="14" xfId="0" applyFill="1" applyBorder="1" applyAlignment="1">
      <alignment wrapText="1"/>
    </xf>
    <xf numFmtId="0" fontId="51" fillId="0" borderId="0" xfId="0" applyFont="1" applyFill="1" applyBorder="1" applyAlignment="1">
      <alignment horizontal="justify" wrapText="1"/>
    </xf>
    <xf numFmtId="0" fontId="0" fillId="40" borderId="0" xfId="0" applyFill="1" applyBorder="1" applyAlignment="1">
      <alignment wrapText="1"/>
    </xf>
    <xf numFmtId="0" fontId="51" fillId="40" borderId="16" xfId="0" applyFont="1" applyFill="1" applyBorder="1" applyAlignment="1">
      <alignment wrapText="1"/>
    </xf>
    <xf numFmtId="0" fontId="0" fillId="0" borderId="0" xfId="0" applyFill="1" applyBorder="1" applyAlignment="1">
      <alignment horizontal="justify" wrapText="1"/>
    </xf>
    <xf numFmtId="0" fontId="0" fillId="40" borderId="0" xfId="0" applyFill="1" applyBorder="1" applyAlignment="1">
      <alignment horizontal="justify" wrapText="1"/>
    </xf>
    <xf numFmtId="0" fontId="40" fillId="40" borderId="2" xfId="34" applyFill="1" applyAlignment="1">
      <alignment wrapText="1"/>
    </xf>
    <xf numFmtId="0" fontId="0" fillId="0" borderId="10" xfId="0" applyFill="1" applyBorder="1" applyAlignment="1">
      <alignment horizontal="left" wrapText="1"/>
    </xf>
    <xf numFmtId="0" fontId="24" fillId="40" borderId="2" xfId="34" applyFont="1" applyFill="1" applyAlignment="1">
      <alignment wrapText="1"/>
    </xf>
    <xf numFmtId="0" fontId="0" fillId="0" borderId="22" xfId="0" applyFill="1" applyBorder="1" applyAlignment="1">
      <alignment wrapText="1"/>
    </xf>
    <xf numFmtId="0" fontId="24" fillId="34" borderId="0" xfId="0" applyFont="1" applyFill="1" applyBorder="1" applyAlignment="1">
      <alignment horizontal="center"/>
    </xf>
    <xf numFmtId="0" fontId="56" fillId="41" borderId="21" xfId="0" applyFont="1" applyFill="1" applyBorder="1" applyAlignment="1">
      <alignment horizontal="center" vertical="center"/>
    </xf>
    <xf numFmtId="0" fontId="60" fillId="41" borderId="21" xfId="0" applyFont="1" applyFill="1" applyBorder="1" applyAlignment="1">
      <alignment horizontal="center" vertical="center"/>
    </xf>
    <xf numFmtId="0" fontId="61" fillId="0" borderId="0" xfId="0" applyFont="1" applyFill="1" applyBorder="1" applyAlignment="1">
      <alignment horizontal="center" wrapText="1"/>
    </xf>
    <xf numFmtId="0" fontId="62" fillId="42" borderId="0" xfId="0" applyFont="1" applyFill="1" applyBorder="1" applyAlignment="1">
      <alignment horizontal="center"/>
    </xf>
    <xf numFmtId="0" fontId="63" fillId="42" borderId="0" xfId="0" applyFont="1" applyFill="1" applyBorder="1" applyAlignment="1">
      <alignment horizontal="center"/>
    </xf>
    <xf numFmtId="0" fontId="64" fillId="0" borderId="0" xfId="0" applyFont="1" applyAlignment="1">
      <alignment horizontal="left" wrapText="1"/>
    </xf>
    <xf numFmtId="0" fontId="51" fillId="0" borderId="0" xfId="0" applyFont="1" applyAlignment="1">
      <alignment horizontal="left" wrapText="1"/>
    </xf>
    <xf numFmtId="0" fontId="41" fillId="41" borderId="10" xfId="0" applyFont="1" applyFill="1" applyBorder="1" applyAlignment="1">
      <alignment horizontal="center" wrapText="1"/>
    </xf>
    <xf numFmtId="0" fontId="41" fillId="41" borderId="12" xfId="0" applyFont="1" applyFill="1" applyBorder="1" applyAlignment="1">
      <alignment horizontal="center" vertical="center" textRotation="90" wrapText="1"/>
    </xf>
    <xf numFmtId="0" fontId="41" fillId="41" borderId="13" xfId="0" applyFont="1" applyFill="1" applyBorder="1" applyAlignment="1">
      <alignment horizontal="center" vertical="center" textRotation="90" wrapText="1"/>
    </xf>
    <xf numFmtId="0" fontId="41" fillId="41" borderId="11" xfId="0" applyFont="1" applyFill="1" applyBorder="1" applyAlignment="1">
      <alignment horizontal="center" vertical="center" textRotation="90" wrapText="1"/>
    </xf>
    <xf numFmtId="0" fontId="51" fillId="0" borderId="23" xfId="0" applyFont="1" applyBorder="1" applyAlignment="1">
      <alignment horizontal="left"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1" xfId="0" applyFont="1" applyBorder="1" applyAlignment="1">
      <alignment horizontal="center" vertical="center" wrapText="1"/>
    </xf>
    <xf numFmtId="2" fontId="58" fillId="0" borderId="12" xfId="0" applyNumberFormat="1" applyFont="1" applyBorder="1" applyAlignment="1">
      <alignment horizontal="center" vertical="center" wrapText="1"/>
    </xf>
    <xf numFmtId="2" fontId="58" fillId="0" borderId="13" xfId="0" applyNumberFormat="1" applyFont="1" applyBorder="1" applyAlignment="1">
      <alignment horizontal="center" vertical="center" wrapText="1"/>
    </xf>
    <xf numFmtId="2" fontId="58" fillId="0" borderId="11" xfId="0" applyNumberFormat="1" applyFont="1" applyBorder="1" applyAlignment="1">
      <alignment horizontal="center" vertical="center" wrapText="1"/>
    </xf>
    <xf numFmtId="0" fontId="56" fillId="39" borderId="10" xfId="0" applyFont="1" applyFill="1" applyBorder="1" applyAlignment="1">
      <alignment horizontal="center" wrapText="1"/>
    </xf>
    <xf numFmtId="0" fontId="56" fillId="39" borderId="24" xfId="0" applyFont="1" applyFill="1" applyBorder="1" applyAlignment="1">
      <alignment horizontal="center" wrapText="1"/>
    </xf>
    <xf numFmtId="0" fontId="56" fillId="39" borderId="25" xfId="0" applyFont="1" applyFill="1" applyBorder="1" applyAlignment="1">
      <alignment horizontal="center" wrapText="1"/>
    </xf>
    <xf numFmtId="0" fontId="65" fillId="0" borderId="10" xfId="0" applyFont="1" applyBorder="1" applyAlignment="1">
      <alignment horizontal="left" wrapText="1"/>
    </xf>
    <xf numFmtId="0" fontId="57" fillId="33" borderId="10" xfId="0" applyFont="1" applyFill="1" applyBorder="1" applyAlignment="1">
      <alignment horizontal="center" wrapText="1"/>
    </xf>
    <xf numFmtId="0" fontId="58" fillId="0" borderId="24"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7" fillId="0" borderId="12"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2" xfId="0" applyFont="1" applyBorder="1" applyAlignment="1">
      <alignment horizontal="left" vertical="center" wrapText="1"/>
    </xf>
    <xf numFmtId="0" fontId="57"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0" borderId="11" xfId="0" applyFont="1" applyBorder="1" applyAlignment="1">
      <alignment horizontal="left" vertical="center" wrapText="1"/>
    </xf>
    <xf numFmtId="0" fontId="58" fillId="0" borderId="24" xfId="0" applyFont="1" applyFill="1" applyBorder="1" applyAlignment="1">
      <alignment horizontal="left" vertical="top"/>
    </xf>
    <xf numFmtId="0" fontId="58" fillId="0" borderId="26" xfId="0" applyFont="1" applyFill="1" applyBorder="1" applyAlignment="1">
      <alignment horizontal="left" vertical="top"/>
    </xf>
    <xf numFmtId="0" fontId="58" fillId="0" borderId="25" xfId="0" applyFont="1" applyFill="1" applyBorder="1" applyAlignment="1">
      <alignment horizontal="left" vertical="top"/>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0" fontId="59" fillId="0" borderId="11" xfId="0" applyFont="1" applyBorder="1" applyAlignment="1">
      <alignment horizontal="left" vertical="center" wrapText="1"/>
    </xf>
    <xf numFmtId="0" fontId="54" fillId="0" borderId="0" xfId="0" applyFont="1" applyAlignment="1">
      <alignment horizontal="left" vertical="center" wrapText="1"/>
    </xf>
    <xf numFmtId="0" fontId="57" fillId="37" borderId="0" xfId="0" applyFont="1" applyFill="1" applyAlignment="1">
      <alignment horizontal="left" wrapText="1"/>
    </xf>
    <xf numFmtId="0" fontId="0" fillId="0" borderId="0" xfId="0" applyAlignment="1">
      <alignment horizontal="left" vertical="center" wrapText="1"/>
    </xf>
    <xf numFmtId="0" fontId="66" fillId="0" borderId="0" xfId="0" applyFont="1" applyAlignment="1">
      <alignment horizontal="left" vertical="top" wrapText="1"/>
    </xf>
    <xf numFmtId="0" fontId="65" fillId="0" borderId="0" xfId="0" applyFont="1" applyAlignment="1">
      <alignment horizontal="left" vertical="center" wrapText="1"/>
    </xf>
    <xf numFmtId="0" fontId="57" fillId="0" borderId="0" xfId="0" applyFont="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0</xdr:row>
      <xdr:rowOff>114300</xdr:rowOff>
    </xdr:from>
    <xdr:to>
      <xdr:col>10</xdr:col>
      <xdr:colOff>1524000</xdr:colOff>
      <xdr:row>1</xdr:row>
      <xdr:rowOff>28575</xdr:rowOff>
    </xdr:to>
    <xdr:sp>
      <xdr:nvSpPr>
        <xdr:cNvPr id="1" name="CasellaDiTesto 1"/>
        <xdr:cNvSpPr txBox="1">
          <a:spLocks noChangeArrowheads="1"/>
        </xdr:cNvSpPr>
      </xdr:nvSpPr>
      <xdr:spPr>
        <a:xfrm>
          <a:off x="16640175" y="114300"/>
          <a:ext cx="2667000" cy="3238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revisione</a:t>
          </a:r>
          <a:r>
            <a:rPr lang="en-US" cap="none" sz="1400" b="0" i="0" u="none" baseline="0">
              <a:solidFill>
                <a:srgbClr val="000000"/>
              </a:solidFill>
              <a:latin typeface="Calibri"/>
              <a:ea typeface="Calibri"/>
              <a:cs typeface="Calibri"/>
            </a:rPr>
            <a:t> 16 marzo 2021</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
    <cacheField name="Codice Ambito di intervento">
      <sharedItems containsSemiMixedTypes="0" containsString="0" containsMixedTypes="0" containsNumber="1" containsInteger="1" count="6">
        <n v="0"/>
        <n v="1"/>
        <n v="2"/>
        <n v="3"/>
        <n v="4"/>
        <n v="5"/>
      </sharedItems>
    </cacheField>
    <cacheField name="Ambito di intervento ">
      <sharedItems containsMixedTypes="0" count="6">
        <s v="Direzione"/>
        <s v="Affari Generali, Amministrativi e Contabili"/>
        <s v="Minori e famiglia"/>
        <s v="Orientamento e Politiche del Lavoro"/>
        <s v="Fragilità e progetti"/>
        <s v="Ufficio di piano"/>
      </sharedItems>
    </cacheField>
    <cacheField name="Codice servizio">
      <sharedItems containsMixedTypes="1" containsNumber="1" containsInteger="1"/>
    </cacheField>
    <cacheField name="Servizio erogato ">
      <sharedItems containsMixedTypes="0" count="22">
        <s v="Direzione"/>
        <s v="Affari Generali e controlli interni"/>
        <s v="Gestione economico-finanziaria"/>
        <s v="Risorse Umane"/>
        <s v="Ufficio Relazioni con il Pubblico"/>
        <s v="Sistema di Gestione per la Qualità"/>
        <s v="Gestione Unità d'Offerta"/>
        <s v="Tutela Minori"/>
        <s v="Penale Minorile"/>
        <s v="Servizio educativo"/>
        <s v="Accoglienze e Affidi"/>
        <s v="Adozioni"/>
        <s v="Inserimenti Lavorativi"/>
        <s v="Accompagnamento ed Orientamento al Lavoro"/>
        <s v="Servizi per il Lavoro"/>
        <s v="Integrazione Sociale Disabili"/>
        <s v="Assistenza Domiciliare anziani, disabili e/o a rischio di emarginazione"/>
        <s v="Assistenza Educativa scolastica domiciliare"/>
        <s v="Progetti finanziati e/o sperimentali"/>
        <s v="Programmazione, pianificazione e valutazione"/>
        <s v="Gestione delle risorse"/>
        <s v="Segreteria organizzativa della governance"/>
      </sharedItems>
    </cacheField>
    <cacheField name="Codice processo SGQ">
      <sharedItems containsMixedTypes="0"/>
    </cacheField>
    <cacheField name="Processo SGQ">
      <sharedItems containsMixedTypes="0"/>
    </cacheField>
    <cacheField name="Area di rischio">
      <sharedItems containsBlank="1" containsMixedTypes="0" count="7">
        <m/>
        <s v="B"/>
        <s v="A"/>
        <s v="C"/>
        <s v="D"/>
        <s v="D - E"/>
        <s v="E"/>
      </sharedItems>
    </cacheField>
    <cacheField name="Note">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_pivot3" cacheId="1" applyNumberFormats="0" applyBorderFormats="0" applyFontFormats="0" applyPatternFormats="0" applyAlignmentFormats="0" applyWidthHeightFormats="0" dataCaption="Valori" showMissing="1" preserveFormatting="1" useAutoFormatting="1" itemPrintTitles="1" compactData="0" updatedVersion="2" indent="0" showMemberPropertyTips="1">
  <location ref="A3:D32" firstHeaderRow="1" firstDataRow="1" firstDataCol="4"/>
  <pivotFields count="8">
    <pivotField axis="axisRow" compact="0" outline="0" showAll="0" defaultSubtotal="0">
      <items count="6">
        <item x="0"/>
        <item x="1"/>
        <item x="2"/>
        <item x="3"/>
        <item x="4"/>
        <item x="5"/>
      </items>
    </pivotField>
    <pivotField axis="axisRow" compact="0" outline="0" showAll="0">
      <items count="7">
        <item x="1"/>
        <item x="0"/>
        <item x="4"/>
        <item x="2"/>
        <item x="3"/>
        <item x="5"/>
        <item t="default"/>
      </items>
    </pivotField>
    <pivotField compact="0" outline="0" showAll="0"/>
    <pivotField axis="axisRow" compact="0" outline="0" showAll="0" defaultSubtotal="0">
      <items count="22">
        <item x="10"/>
        <item x="13"/>
        <item x="11"/>
        <item x="1"/>
        <item x="16"/>
        <item x="17"/>
        <item x="0"/>
        <item x="20"/>
        <item x="2"/>
        <item x="6"/>
        <item x="12"/>
        <item x="15"/>
        <item x="8"/>
        <item x="18"/>
        <item x="19"/>
        <item x="3"/>
        <item x="21"/>
        <item x="14"/>
        <item x="9"/>
        <item x="5"/>
        <item x="7"/>
        <item x="4"/>
      </items>
    </pivotField>
    <pivotField compact="0" outline="0" showAll="0"/>
    <pivotField compact="0" outline="0" showAll="0"/>
    <pivotField axis="axisRow" compact="0" outline="0" showAll="0">
      <items count="8">
        <item x="2"/>
        <item x="1"/>
        <item x="3"/>
        <item x="4"/>
        <item x="5"/>
        <item x="6"/>
        <item x="0"/>
        <item t="default"/>
      </items>
    </pivotField>
    <pivotField compact="0" outline="0" showAll="0"/>
  </pivotFields>
  <rowFields count="4">
    <field x="0"/>
    <field x="1"/>
    <field x="3"/>
    <field x="6"/>
  </rowFields>
  <rowItems count="29">
    <i>
      <x/>
      <x v="1"/>
      <x v="6"/>
      <x v="6"/>
    </i>
    <i t="default" r="1">
      <x v="1"/>
    </i>
    <i>
      <x v="1"/>
      <x/>
      <x v="3"/>
      <x v="6"/>
    </i>
    <i r="2">
      <x v="8"/>
      <x v="1"/>
    </i>
    <i r="2">
      <x v="9"/>
      <x v="2"/>
    </i>
    <i r="2">
      <x v="15"/>
      <x/>
    </i>
    <i r="2">
      <x v="19"/>
      <x v="6"/>
    </i>
    <i r="2">
      <x v="21"/>
      <x v="6"/>
    </i>
    <i t="default" r="1">
      <x/>
    </i>
    <i>
      <x v="2"/>
      <x v="3"/>
      <x/>
      <x v="3"/>
    </i>
    <i r="2">
      <x v="2"/>
      <x v="2"/>
    </i>
    <i r="2">
      <x v="12"/>
      <x v="6"/>
    </i>
    <i r="2">
      <x v="18"/>
      <x v="6"/>
    </i>
    <i r="2">
      <x v="20"/>
      <x v="1"/>
    </i>
    <i t="default" r="1">
      <x v="3"/>
    </i>
    <i>
      <x v="3"/>
      <x v="4"/>
      <x v="1"/>
      <x v="6"/>
    </i>
    <i r="2">
      <x v="10"/>
      <x v="4"/>
    </i>
    <i r="2">
      <x v="17"/>
      <x v="5"/>
    </i>
    <i t="default" r="1">
      <x v="4"/>
    </i>
    <i>
      <x v="4"/>
      <x v="2"/>
      <x v="4"/>
      <x v="6"/>
    </i>
    <i r="2">
      <x v="5"/>
      <x v="6"/>
    </i>
    <i r="2">
      <x v="11"/>
      <x v="1"/>
    </i>
    <i r="2">
      <x v="13"/>
      <x v="5"/>
    </i>
    <i t="default" r="1">
      <x v="2"/>
    </i>
    <i>
      <x v="5"/>
      <x v="5"/>
      <x v="7"/>
      <x v="5"/>
    </i>
    <i r="2">
      <x v="14"/>
      <x v="6"/>
    </i>
    <i r="2">
      <x v="16"/>
      <x v="6"/>
    </i>
    <i t="default" r="1">
      <x v="5"/>
    </i>
    <i t="grand">
      <x/>
    </i>
  </rowItems>
  <colItems count="1">
    <i/>
  </colItems>
  <pivotTableStyleInfo name="PivotStyleMedium9" showRowHeaders="1" showColHeaders="1" showRowStripes="0" showColStripes="0" showLastColumn="1"/>
</pivotTableDefinition>
</file>

<file path=xl/pivotTables/pivotTable2.xml><?xml version="1.0" encoding="utf-8"?>
<pivotTableDefinition xmlns="http://schemas.openxmlformats.org/spreadsheetml/2006/main" name="Tabella_pivot3" cacheId="1" applyNumberFormats="0" applyBorderFormats="0" applyFontFormats="0" applyPatternFormats="0" applyAlignmentFormats="0" applyWidthHeightFormats="0" dataCaption="Valori" showMissing="1" preserveFormatting="1" useAutoFormatting="1" itemPrintTitles="1" compactData="0" updatedVersion="2" indent="0" showMemberPropertyTips="1">
  <location ref="A3:D33" firstHeaderRow="1" firstDataRow="1" firstDataCol="4"/>
  <pivotFields count="8">
    <pivotField axis="axisRow" compact="0" outline="0" showAll="0" defaultSubtotal="0">
      <items count="6">
        <item x="0"/>
        <item x="1"/>
        <item x="2"/>
        <item x="3"/>
        <item x="4"/>
        <item x="5"/>
      </items>
    </pivotField>
    <pivotField axis="axisRow" compact="0" outline="0" showAll="0" defaultSubtotal="0">
      <items count="6">
        <item x="1"/>
        <item x="0"/>
        <item x="4"/>
        <item x="2"/>
        <item x="3"/>
        <item x="5"/>
      </items>
    </pivotField>
    <pivotField compact="0" outline="0" showAll="0"/>
    <pivotField axis="axisRow" compact="0" outline="0" showAll="0" defaultSubtotal="0">
      <items count="22">
        <item x="10"/>
        <item x="13"/>
        <item x="11"/>
        <item x="1"/>
        <item x="16"/>
        <item x="17"/>
        <item x="0"/>
        <item x="20"/>
        <item x="2"/>
        <item x="6"/>
        <item x="12"/>
        <item x="15"/>
        <item x="8"/>
        <item x="18"/>
        <item x="19"/>
        <item x="3"/>
        <item x="21"/>
        <item x="14"/>
        <item x="9"/>
        <item x="5"/>
        <item x="7"/>
        <item x="4"/>
      </items>
    </pivotField>
    <pivotField compact="0" outline="0" showAll="0"/>
    <pivotField compact="0" outline="0" showAll="0"/>
    <pivotField axis="axisRow" compact="0" outline="0" showAll="0">
      <items count="8">
        <item x="2"/>
        <item x="1"/>
        <item x="3"/>
        <item x="4"/>
        <item x="5"/>
        <item x="6"/>
        <item x="0"/>
        <item t="default"/>
      </items>
    </pivotField>
    <pivotField compact="0" outline="0" showAll="0"/>
  </pivotFields>
  <rowFields count="4">
    <field x="6"/>
    <field x="0"/>
    <field x="1"/>
    <field x="3"/>
  </rowFields>
  <rowItems count="30">
    <i>
      <x/>
      <x v="1"/>
      <x/>
      <x v="15"/>
    </i>
    <i t="default">
      <x/>
    </i>
    <i>
      <x v="1"/>
      <x v="1"/>
      <x/>
      <x v="8"/>
    </i>
    <i r="1">
      <x v="2"/>
      <x v="3"/>
      <x v="20"/>
    </i>
    <i r="1">
      <x v="4"/>
      <x v="2"/>
      <x v="11"/>
    </i>
    <i t="default">
      <x v="1"/>
    </i>
    <i>
      <x v="2"/>
      <x v="1"/>
      <x/>
      <x v="9"/>
    </i>
    <i r="1">
      <x v="2"/>
      <x v="3"/>
      <x v="2"/>
    </i>
    <i t="default">
      <x v="2"/>
    </i>
    <i>
      <x v="3"/>
      <x v="2"/>
      <x v="3"/>
      <x/>
    </i>
    <i t="default">
      <x v="3"/>
    </i>
    <i>
      <x v="4"/>
      <x v="3"/>
      <x v="4"/>
      <x v="10"/>
    </i>
    <i t="default">
      <x v="4"/>
    </i>
    <i>
      <x v="5"/>
      <x v="3"/>
      <x v="4"/>
      <x v="17"/>
    </i>
    <i r="1">
      <x v="4"/>
      <x v="2"/>
      <x v="13"/>
    </i>
    <i r="1">
      <x v="5"/>
      <x v="5"/>
      <x v="7"/>
    </i>
    <i t="default">
      <x v="5"/>
    </i>
    <i>
      <x v="6"/>
      <x/>
      <x v="1"/>
      <x v="6"/>
    </i>
    <i r="1">
      <x v="1"/>
      <x/>
      <x v="3"/>
    </i>
    <i r="3">
      <x v="19"/>
    </i>
    <i r="3">
      <x v="21"/>
    </i>
    <i r="1">
      <x v="2"/>
      <x v="3"/>
      <x v="12"/>
    </i>
    <i r="3">
      <x v="18"/>
    </i>
    <i r="1">
      <x v="3"/>
      <x v="4"/>
      <x v="1"/>
    </i>
    <i r="1">
      <x v="4"/>
      <x v="2"/>
      <x v="4"/>
    </i>
    <i r="3">
      <x v="5"/>
    </i>
    <i r="1">
      <x v="5"/>
      <x v="5"/>
      <x v="14"/>
    </i>
    <i r="3">
      <x v="16"/>
    </i>
    <i t="default">
      <x v="6"/>
    </i>
    <i t="grand">
      <x/>
    </i>
  </rowItems>
  <colItems count="1">
    <i/>
  </colItems>
  <pivotTableStyleInfo name="PivotStyleMedium9"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H25"/>
  <sheetViews>
    <sheetView zoomScalePageLayoutView="0" workbookViewId="0" topLeftCell="A1">
      <pane ySplit="3" topLeftCell="A4" activePane="bottomLeft" state="frozen"/>
      <selection pane="topLeft" activeCell="A6" sqref="A6"/>
      <selection pane="bottomLeft" activeCell="A6" sqref="A6"/>
    </sheetView>
  </sheetViews>
  <sheetFormatPr defaultColWidth="9.140625" defaultRowHeight="15"/>
  <cols>
    <col min="1" max="1" width="13.7109375" style="15" customWidth="1"/>
    <col min="2" max="2" width="40.140625" style="15" customWidth="1"/>
    <col min="3" max="3" width="9.140625" style="13" customWidth="1"/>
    <col min="4" max="4" width="52.421875" style="15" customWidth="1"/>
    <col min="5" max="5" width="13.00390625" style="13" customWidth="1"/>
    <col min="6" max="6" width="36.8515625" style="4" customWidth="1"/>
    <col min="7" max="7" width="14.00390625" style="14" customWidth="1"/>
    <col min="8" max="8" width="55.421875" style="16" customWidth="1"/>
    <col min="9" max="16384" width="9.140625" style="15" customWidth="1"/>
  </cols>
  <sheetData>
    <row r="3" spans="1:8" ht="45">
      <c r="A3" s="3" t="s">
        <v>21</v>
      </c>
      <c r="B3" s="3" t="s">
        <v>22</v>
      </c>
      <c r="C3" s="3" t="s">
        <v>23</v>
      </c>
      <c r="D3" s="3" t="s">
        <v>24</v>
      </c>
      <c r="E3" s="3" t="s">
        <v>25</v>
      </c>
      <c r="F3" s="3" t="s">
        <v>18</v>
      </c>
      <c r="G3" s="3" t="s">
        <v>27</v>
      </c>
      <c r="H3" s="3" t="s">
        <v>28</v>
      </c>
    </row>
    <row r="4" spans="1:8" ht="15">
      <c r="A4" s="47">
        <v>0</v>
      </c>
      <c r="B4" s="48" t="s">
        <v>200</v>
      </c>
      <c r="C4" s="47">
        <v>0</v>
      </c>
      <c r="D4" s="46" t="s">
        <v>200</v>
      </c>
      <c r="E4" s="47"/>
      <c r="F4" s="48"/>
      <c r="G4" s="49"/>
      <c r="H4" s="50"/>
    </row>
    <row r="5" spans="1:8" ht="15">
      <c r="A5" s="47">
        <v>1</v>
      </c>
      <c r="B5" s="48" t="s">
        <v>201</v>
      </c>
      <c r="C5" s="47" t="s">
        <v>214</v>
      </c>
      <c r="D5" s="46" t="s">
        <v>202</v>
      </c>
      <c r="E5" s="47"/>
      <c r="F5" s="48"/>
      <c r="G5" s="49"/>
      <c r="H5" s="50"/>
    </row>
    <row r="6" spans="1:8" ht="15">
      <c r="A6" s="47">
        <v>1</v>
      </c>
      <c r="B6" s="48" t="s">
        <v>201</v>
      </c>
      <c r="C6" s="47" t="s">
        <v>215</v>
      </c>
      <c r="D6" s="46" t="s">
        <v>203</v>
      </c>
      <c r="E6" s="47" t="s">
        <v>248</v>
      </c>
      <c r="F6" s="48" t="s">
        <v>249</v>
      </c>
      <c r="G6" s="49" t="s">
        <v>29</v>
      </c>
      <c r="H6" s="50"/>
    </row>
    <row r="7" spans="1:8" ht="15">
      <c r="A7" s="47">
        <v>1</v>
      </c>
      <c r="B7" s="48" t="s">
        <v>201</v>
      </c>
      <c r="C7" s="47" t="s">
        <v>216</v>
      </c>
      <c r="D7" s="46" t="s">
        <v>204</v>
      </c>
      <c r="E7" s="47"/>
      <c r="F7" s="48"/>
      <c r="G7" s="49" t="s">
        <v>26</v>
      </c>
      <c r="H7" s="50"/>
    </row>
    <row r="8" spans="1:8" ht="15">
      <c r="A8" s="47">
        <v>1</v>
      </c>
      <c r="B8" s="48" t="s">
        <v>201</v>
      </c>
      <c r="C8" s="47" t="s">
        <v>217</v>
      </c>
      <c r="D8" s="46" t="s">
        <v>205</v>
      </c>
      <c r="E8" s="47"/>
      <c r="F8" s="48"/>
      <c r="G8" s="49"/>
      <c r="H8" s="50"/>
    </row>
    <row r="9" spans="1:8" ht="15">
      <c r="A9" s="47">
        <v>1</v>
      </c>
      <c r="B9" s="48" t="s">
        <v>201</v>
      </c>
      <c r="C9" s="47" t="s">
        <v>218</v>
      </c>
      <c r="D9" s="46" t="s">
        <v>206</v>
      </c>
      <c r="E9" s="47"/>
      <c r="F9" s="48"/>
      <c r="G9" s="49"/>
      <c r="H9" s="50"/>
    </row>
    <row r="10" spans="1:8" ht="15">
      <c r="A10" s="47">
        <v>1</v>
      </c>
      <c r="B10" s="48" t="s">
        <v>201</v>
      </c>
      <c r="C10" s="47" t="s">
        <v>219</v>
      </c>
      <c r="D10" s="46" t="s">
        <v>207</v>
      </c>
      <c r="E10" s="47"/>
      <c r="F10" s="48"/>
      <c r="G10" s="49" t="s">
        <v>30</v>
      </c>
      <c r="H10" s="50"/>
    </row>
    <row r="11" spans="1:8" ht="45">
      <c r="A11" s="47">
        <v>2</v>
      </c>
      <c r="B11" s="48" t="s">
        <v>212</v>
      </c>
      <c r="C11" s="47" t="s">
        <v>220</v>
      </c>
      <c r="D11" s="46" t="s">
        <v>211</v>
      </c>
      <c r="E11" s="47" t="s">
        <v>250</v>
      </c>
      <c r="F11" s="48" t="s">
        <v>251</v>
      </c>
      <c r="G11" s="49" t="s">
        <v>29</v>
      </c>
      <c r="H11" s="50" t="s">
        <v>258</v>
      </c>
    </row>
    <row r="12" spans="1:8" ht="15">
      <c r="A12" s="47">
        <v>2</v>
      </c>
      <c r="B12" s="48" t="s">
        <v>212</v>
      </c>
      <c r="C12" s="47" t="s">
        <v>221</v>
      </c>
      <c r="D12" s="46" t="s">
        <v>208</v>
      </c>
      <c r="E12" s="47"/>
      <c r="F12" s="48"/>
      <c r="G12" s="49"/>
      <c r="H12" s="50"/>
    </row>
    <row r="13" spans="1:8" ht="15">
      <c r="A13" s="47">
        <v>2</v>
      </c>
      <c r="B13" s="48" t="s">
        <v>212</v>
      </c>
      <c r="C13" s="47" t="s">
        <v>222</v>
      </c>
      <c r="D13" s="46" t="s">
        <v>213</v>
      </c>
      <c r="E13" s="47" t="s">
        <v>252</v>
      </c>
      <c r="F13" s="48" t="s">
        <v>253</v>
      </c>
      <c r="G13" s="49"/>
      <c r="H13" s="50"/>
    </row>
    <row r="14" spans="1:8" ht="45">
      <c r="A14" s="47">
        <v>2</v>
      </c>
      <c r="B14" s="48" t="s">
        <v>212</v>
      </c>
      <c r="C14" s="47" t="s">
        <v>223</v>
      </c>
      <c r="D14" s="46" t="s">
        <v>209</v>
      </c>
      <c r="E14" s="47" t="s">
        <v>254</v>
      </c>
      <c r="F14" s="48" t="s">
        <v>255</v>
      </c>
      <c r="G14" s="49" t="s">
        <v>31</v>
      </c>
      <c r="H14" s="50" t="s">
        <v>259</v>
      </c>
    </row>
    <row r="15" spans="1:8" ht="15">
      <c r="A15" s="47">
        <v>2</v>
      </c>
      <c r="B15" s="48" t="s">
        <v>212</v>
      </c>
      <c r="C15" s="47" t="s">
        <v>224</v>
      </c>
      <c r="D15" s="46" t="s">
        <v>210</v>
      </c>
      <c r="E15" s="47"/>
      <c r="F15" s="48"/>
      <c r="G15" s="49" t="s">
        <v>30</v>
      </c>
      <c r="H15" s="50" t="s">
        <v>260</v>
      </c>
    </row>
    <row r="16" spans="1:8" ht="30">
      <c r="A16" s="47">
        <v>3</v>
      </c>
      <c r="B16" s="48" t="s">
        <v>225</v>
      </c>
      <c r="C16" s="47" t="s">
        <v>226</v>
      </c>
      <c r="D16" s="46" t="s">
        <v>229</v>
      </c>
      <c r="E16" s="47" t="s">
        <v>256</v>
      </c>
      <c r="F16" s="48" t="s">
        <v>257</v>
      </c>
      <c r="G16" s="49" t="s">
        <v>261</v>
      </c>
      <c r="H16" s="50" t="s">
        <v>262</v>
      </c>
    </row>
    <row r="17" spans="1:8" ht="15">
      <c r="A17" s="47">
        <v>3</v>
      </c>
      <c r="B17" s="48" t="s">
        <v>225</v>
      </c>
      <c r="C17" s="47" t="s">
        <v>227</v>
      </c>
      <c r="D17" s="46" t="s">
        <v>230</v>
      </c>
      <c r="E17" s="47"/>
      <c r="F17" s="48"/>
      <c r="G17" s="49"/>
      <c r="H17" s="50"/>
    </row>
    <row r="18" spans="1:8" ht="15">
      <c r="A18" s="47">
        <v>3</v>
      </c>
      <c r="B18" s="48" t="s">
        <v>225</v>
      </c>
      <c r="C18" s="47" t="s">
        <v>228</v>
      </c>
      <c r="D18" s="46" t="s">
        <v>231</v>
      </c>
      <c r="E18" s="47"/>
      <c r="F18" s="48"/>
      <c r="G18" s="49" t="s">
        <v>32</v>
      </c>
      <c r="H18" s="50" t="s">
        <v>263</v>
      </c>
    </row>
    <row r="19" spans="1:8" ht="30">
      <c r="A19" s="47">
        <v>4</v>
      </c>
      <c r="B19" s="48" t="s">
        <v>232</v>
      </c>
      <c r="C19" s="47" t="s">
        <v>233</v>
      </c>
      <c r="D19" s="46" t="s">
        <v>237</v>
      </c>
      <c r="E19" s="47"/>
      <c r="F19" s="48"/>
      <c r="G19" s="49" t="s">
        <v>29</v>
      </c>
      <c r="H19" s="50" t="s">
        <v>264</v>
      </c>
    </row>
    <row r="20" spans="1:8" ht="30">
      <c r="A20" s="47">
        <v>4</v>
      </c>
      <c r="B20" s="48" t="s">
        <v>232</v>
      </c>
      <c r="C20" s="47" t="s">
        <v>234</v>
      </c>
      <c r="D20" s="46" t="s">
        <v>238</v>
      </c>
      <c r="E20" s="47"/>
      <c r="F20" s="48"/>
      <c r="G20" s="49"/>
      <c r="H20" s="50" t="s">
        <v>265</v>
      </c>
    </row>
    <row r="21" spans="1:8" ht="15">
      <c r="A21" s="47">
        <v>4</v>
      </c>
      <c r="B21" s="48" t="s">
        <v>232</v>
      </c>
      <c r="C21" s="47" t="s">
        <v>235</v>
      </c>
      <c r="D21" s="46" t="s">
        <v>239</v>
      </c>
      <c r="E21" s="47"/>
      <c r="F21" s="48"/>
      <c r="G21" s="49"/>
      <c r="H21" s="50"/>
    </row>
    <row r="22" spans="1:8" ht="15">
      <c r="A22" s="47">
        <v>4</v>
      </c>
      <c r="B22" s="48" t="s">
        <v>232</v>
      </c>
      <c r="C22" s="47" t="s">
        <v>236</v>
      </c>
      <c r="D22" s="46" t="s">
        <v>240</v>
      </c>
      <c r="E22" s="47"/>
      <c r="F22" s="48"/>
      <c r="G22" s="49" t="s">
        <v>32</v>
      </c>
      <c r="H22" s="50" t="s">
        <v>266</v>
      </c>
    </row>
    <row r="23" spans="1:8" ht="15">
      <c r="A23" s="47">
        <v>5</v>
      </c>
      <c r="B23" s="48" t="s">
        <v>244</v>
      </c>
      <c r="C23" s="47" t="s">
        <v>245</v>
      </c>
      <c r="D23" s="46" t="s">
        <v>241</v>
      </c>
      <c r="E23" s="47"/>
      <c r="F23" s="48"/>
      <c r="G23" s="49"/>
      <c r="H23" s="50"/>
    </row>
    <row r="24" spans="1:8" ht="15">
      <c r="A24" s="47">
        <v>5</v>
      </c>
      <c r="B24" s="48" t="s">
        <v>244</v>
      </c>
      <c r="C24" s="47" t="s">
        <v>246</v>
      </c>
      <c r="D24" s="46" t="s">
        <v>242</v>
      </c>
      <c r="E24" s="47"/>
      <c r="F24" s="48"/>
      <c r="G24" s="49" t="s">
        <v>32</v>
      </c>
      <c r="H24" s="50" t="s">
        <v>266</v>
      </c>
    </row>
    <row r="25" spans="1:8" ht="15">
      <c r="A25" s="47">
        <v>5</v>
      </c>
      <c r="B25" s="48" t="s">
        <v>244</v>
      </c>
      <c r="C25" s="47" t="s">
        <v>247</v>
      </c>
      <c r="D25" s="46" t="s">
        <v>243</v>
      </c>
      <c r="E25" s="47"/>
      <c r="F25" s="48"/>
      <c r="G25" s="49"/>
      <c r="H25" s="50"/>
    </row>
  </sheetData>
  <sheetProtection/>
  <autoFilter ref="A3:H25"/>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D19"/>
  <sheetViews>
    <sheetView zoomScale="120" zoomScaleNormal="120" zoomScalePageLayoutView="0" workbookViewId="0" topLeftCell="A1">
      <selection activeCell="A5" sqref="A5"/>
    </sheetView>
  </sheetViews>
  <sheetFormatPr defaultColWidth="9.140625" defaultRowHeight="15"/>
  <cols>
    <col min="1" max="1" width="44.8515625" style="0" customWidth="1"/>
    <col min="2" max="3" width="27.00390625" style="0" customWidth="1"/>
    <col min="4" max="4" width="21.8515625" style="0" customWidth="1"/>
  </cols>
  <sheetData>
    <row r="1" ht="18.75">
      <c r="A1" s="64" t="s">
        <v>290</v>
      </c>
    </row>
    <row r="3" ht="15">
      <c r="A3" t="s">
        <v>291</v>
      </c>
    </row>
    <row r="5" ht="15">
      <c r="A5" s="60"/>
    </row>
    <row r="6" spans="1:4" ht="15.75">
      <c r="A6" s="61" t="s">
        <v>286</v>
      </c>
      <c r="B6" s="61" t="s">
        <v>12</v>
      </c>
      <c r="C6" s="61" t="s">
        <v>287</v>
      </c>
      <c r="D6" s="61" t="s">
        <v>28</v>
      </c>
    </row>
    <row r="7" spans="1:4" ht="15">
      <c r="A7" s="62"/>
      <c r="B7" s="5"/>
      <c r="C7" s="5"/>
      <c r="D7" s="5"/>
    </row>
    <row r="8" spans="1:4" ht="15">
      <c r="A8" s="62"/>
      <c r="B8" s="5"/>
      <c r="C8" s="5"/>
      <c r="D8" s="5"/>
    </row>
    <row r="9" spans="1:4" ht="15">
      <c r="A9" s="62"/>
      <c r="B9" s="5"/>
      <c r="C9" s="5"/>
      <c r="D9" s="5"/>
    </row>
    <row r="10" spans="1:4" ht="15">
      <c r="A10" s="62"/>
      <c r="B10" s="5"/>
      <c r="C10" s="5"/>
      <c r="D10" s="5"/>
    </row>
    <row r="11" spans="1:4" ht="15">
      <c r="A11" s="62"/>
      <c r="B11" s="5"/>
      <c r="C11" s="5"/>
      <c r="D11" s="5"/>
    </row>
    <row r="12" spans="1:4" ht="15">
      <c r="A12" s="62"/>
      <c r="B12" s="5"/>
      <c r="C12" s="5"/>
      <c r="D12" s="5"/>
    </row>
    <row r="13" spans="1:4" ht="15">
      <c r="A13" s="62"/>
      <c r="B13" s="5"/>
      <c r="C13" s="5"/>
      <c r="D13" s="5"/>
    </row>
    <row r="14" spans="1:4" ht="15">
      <c r="A14" s="62"/>
      <c r="B14" s="5"/>
      <c r="C14" s="5"/>
      <c r="D14" s="5"/>
    </row>
    <row r="15" spans="1:4" ht="15">
      <c r="A15" s="62"/>
      <c r="B15" s="5"/>
      <c r="C15" s="5"/>
      <c r="D15" s="5"/>
    </row>
    <row r="16" spans="1:4" ht="15">
      <c r="A16" s="62"/>
      <c r="B16" s="5"/>
      <c r="C16" s="5"/>
      <c r="D16" s="5"/>
    </row>
    <row r="17" spans="1:4" ht="15">
      <c r="A17" s="62"/>
      <c r="B17" s="5"/>
      <c r="C17" s="5"/>
      <c r="D17" s="5"/>
    </row>
    <row r="18" spans="1:4" ht="15">
      <c r="A18" s="62"/>
      <c r="B18" s="5"/>
      <c r="C18" s="5"/>
      <c r="D18" s="5"/>
    </row>
    <row r="19" spans="1:4" ht="15">
      <c r="A19" s="62"/>
      <c r="B19" s="5"/>
      <c r="C19" s="5"/>
      <c r="D19" s="5"/>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D32"/>
  <sheetViews>
    <sheetView zoomScalePageLayoutView="0" workbookViewId="0" topLeftCell="A1">
      <selection activeCell="A6" sqref="A6"/>
    </sheetView>
  </sheetViews>
  <sheetFormatPr defaultColWidth="9.140625" defaultRowHeight="15"/>
  <cols>
    <col min="1" max="1" width="10.140625" style="0" customWidth="1"/>
    <col min="2" max="2" width="39.140625" style="0" bestFit="1" customWidth="1"/>
    <col min="3" max="3" width="63.8515625" style="0" bestFit="1" customWidth="1"/>
    <col min="4" max="4" width="16.00390625" style="0" bestFit="1" customWidth="1"/>
  </cols>
  <sheetData>
    <row r="3" spans="1:4" ht="15">
      <c r="A3" s="51" t="s">
        <v>21</v>
      </c>
      <c r="B3" s="51" t="s">
        <v>22</v>
      </c>
      <c r="C3" s="51" t="s">
        <v>24</v>
      </c>
      <c r="D3" s="51" t="s">
        <v>27</v>
      </c>
    </row>
    <row r="4" spans="1:4" ht="15">
      <c r="A4">
        <v>0</v>
      </c>
      <c r="B4" t="s">
        <v>200</v>
      </c>
      <c r="C4" t="s">
        <v>200</v>
      </c>
      <c r="D4" t="s">
        <v>33</v>
      </c>
    </row>
    <row r="5" ht="15">
      <c r="B5" t="s">
        <v>267</v>
      </c>
    </row>
    <row r="6" spans="1:4" ht="15">
      <c r="A6">
        <v>1</v>
      </c>
      <c r="B6" t="s">
        <v>201</v>
      </c>
      <c r="C6" t="s">
        <v>202</v>
      </c>
      <c r="D6" t="s">
        <v>33</v>
      </c>
    </row>
    <row r="7" spans="3:4" ht="15">
      <c r="C7" t="s">
        <v>203</v>
      </c>
      <c r="D7" t="s">
        <v>29</v>
      </c>
    </row>
    <row r="8" spans="3:4" ht="15">
      <c r="C8" t="s">
        <v>207</v>
      </c>
      <c r="D8" t="s">
        <v>30</v>
      </c>
    </row>
    <row r="9" spans="3:4" ht="15">
      <c r="C9" t="s">
        <v>204</v>
      </c>
      <c r="D9" t="s">
        <v>26</v>
      </c>
    </row>
    <row r="10" spans="3:4" ht="15">
      <c r="C10" t="s">
        <v>206</v>
      </c>
      <c r="D10" t="s">
        <v>33</v>
      </c>
    </row>
    <row r="11" spans="3:4" ht="15">
      <c r="C11" t="s">
        <v>205</v>
      </c>
      <c r="D11" t="s">
        <v>33</v>
      </c>
    </row>
    <row r="12" ht="15">
      <c r="B12" t="s">
        <v>268</v>
      </c>
    </row>
    <row r="13" spans="1:4" ht="15">
      <c r="A13">
        <v>2</v>
      </c>
      <c r="B13" t="s">
        <v>212</v>
      </c>
      <c r="C13" t="s">
        <v>209</v>
      </c>
      <c r="D13" t="s">
        <v>31</v>
      </c>
    </row>
    <row r="14" spans="3:4" ht="15">
      <c r="C14" t="s">
        <v>210</v>
      </c>
      <c r="D14" t="s">
        <v>30</v>
      </c>
    </row>
    <row r="15" spans="3:4" ht="15">
      <c r="C15" t="s">
        <v>208</v>
      </c>
      <c r="D15" t="s">
        <v>33</v>
      </c>
    </row>
    <row r="16" spans="3:4" ht="15">
      <c r="C16" t="s">
        <v>213</v>
      </c>
      <c r="D16" t="s">
        <v>33</v>
      </c>
    </row>
    <row r="17" spans="3:4" ht="15">
      <c r="C17" t="s">
        <v>211</v>
      </c>
      <c r="D17" t="s">
        <v>29</v>
      </c>
    </row>
    <row r="18" ht="15">
      <c r="B18" t="s">
        <v>269</v>
      </c>
    </row>
    <row r="19" spans="1:4" ht="15">
      <c r="A19">
        <v>3</v>
      </c>
      <c r="B19" t="s">
        <v>225</v>
      </c>
      <c r="C19" t="s">
        <v>230</v>
      </c>
      <c r="D19" t="s">
        <v>33</v>
      </c>
    </row>
    <row r="20" spans="3:4" ht="15">
      <c r="C20" t="s">
        <v>229</v>
      </c>
      <c r="D20" t="s">
        <v>261</v>
      </c>
    </row>
    <row r="21" spans="3:4" ht="15">
      <c r="C21" t="s">
        <v>231</v>
      </c>
      <c r="D21" t="s">
        <v>32</v>
      </c>
    </row>
    <row r="22" ht="15">
      <c r="B22" t="s">
        <v>270</v>
      </c>
    </row>
    <row r="23" spans="1:4" ht="15">
      <c r="A23">
        <v>4</v>
      </c>
      <c r="B23" t="s">
        <v>232</v>
      </c>
      <c r="C23" t="s">
        <v>238</v>
      </c>
      <c r="D23" t="s">
        <v>33</v>
      </c>
    </row>
    <row r="24" spans="3:4" ht="15">
      <c r="C24" t="s">
        <v>239</v>
      </c>
      <c r="D24" t="s">
        <v>33</v>
      </c>
    </row>
    <row r="25" spans="3:4" ht="15">
      <c r="C25" t="s">
        <v>237</v>
      </c>
      <c r="D25" t="s">
        <v>29</v>
      </c>
    </row>
    <row r="26" spans="3:4" ht="15">
      <c r="C26" t="s">
        <v>240</v>
      </c>
      <c r="D26" t="s">
        <v>32</v>
      </c>
    </row>
    <row r="27" ht="15">
      <c r="B27" t="s">
        <v>271</v>
      </c>
    </row>
    <row r="28" spans="1:4" ht="15">
      <c r="A28">
        <v>5</v>
      </c>
      <c r="B28" t="s">
        <v>244</v>
      </c>
      <c r="C28" t="s">
        <v>242</v>
      </c>
      <c r="D28" t="s">
        <v>32</v>
      </c>
    </row>
    <row r="29" spans="3:4" ht="15">
      <c r="C29" t="s">
        <v>241</v>
      </c>
      <c r="D29" t="s">
        <v>33</v>
      </c>
    </row>
    <row r="30" spans="3:4" ht="15">
      <c r="C30" t="s">
        <v>243</v>
      </c>
      <c r="D30" t="s">
        <v>33</v>
      </c>
    </row>
    <row r="31" ht="15">
      <c r="B31" t="s">
        <v>272</v>
      </c>
    </row>
    <row r="32" ht="15">
      <c r="A32" t="s">
        <v>34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D33"/>
  <sheetViews>
    <sheetView zoomScalePageLayoutView="0" workbookViewId="0" topLeftCell="A9">
      <selection activeCell="A6" sqref="A6"/>
    </sheetView>
  </sheetViews>
  <sheetFormatPr defaultColWidth="9.140625" defaultRowHeight="15"/>
  <cols>
    <col min="1" max="1" width="10.140625" style="0" customWidth="1"/>
    <col min="2" max="2" width="9.28125" style="0" customWidth="1"/>
    <col min="3" max="4" width="63.8515625" style="0" bestFit="1" customWidth="1"/>
  </cols>
  <sheetData>
    <row r="3" spans="1:4" ht="15">
      <c r="A3" s="51" t="s">
        <v>27</v>
      </c>
      <c r="B3" s="51" t="s">
        <v>21</v>
      </c>
      <c r="C3" s="51" t="s">
        <v>22</v>
      </c>
      <c r="D3" s="51" t="s">
        <v>24</v>
      </c>
    </row>
    <row r="4" spans="1:4" ht="15">
      <c r="A4" t="s">
        <v>26</v>
      </c>
      <c r="B4">
        <v>1</v>
      </c>
      <c r="C4" t="s">
        <v>201</v>
      </c>
      <c r="D4" t="s">
        <v>204</v>
      </c>
    </row>
    <row r="5" ht="15">
      <c r="A5" t="s">
        <v>273</v>
      </c>
    </row>
    <row r="6" spans="1:4" ht="15">
      <c r="A6" t="s">
        <v>29</v>
      </c>
      <c r="B6">
        <v>1</v>
      </c>
      <c r="C6" t="s">
        <v>201</v>
      </c>
      <c r="D6" t="s">
        <v>203</v>
      </c>
    </row>
    <row r="7" spans="2:4" ht="15">
      <c r="B7">
        <v>2</v>
      </c>
      <c r="C7" t="s">
        <v>212</v>
      </c>
      <c r="D7" t="s">
        <v>211</v>
      </c>
    </row>
    <row r="8" spans="2:4" ht="15">
      <c r="B8">
        <v>4</v>
      </c>
      <c r="C8" t="s">
        <v>232</v>
      </c>
      <c r="D8" t="s">
        <v>237</v>
      </c>
    </row>
    <row r="9" ht="15">
      <c r="A9" t="s">
        <v>274</v>
      </c>
    </row>
    <row r="10" spans="1:4" ht="15">
      <c r="A10" t="s">
        <v>30</v>
      </c>
      <c r="B10">
        <v>1</v>
      </c>
      <c r="C10" t="s">
        <v>201</v>
      </c>
      <c r="D10" t="s">
        <v>207</v>
      </c>
    </row>
    <row r="11" spans="2:4" ht="15">
      <c r="B11">
        <v>2</v>
      </c>
      <c r="C11" t="s">
        <v>212</v>
      </c>
      <c r="D11" t="s">
        <v>210</v>
      </c>
    </row>
    <row r="12" ht="15">
      <c r="A12" t="s">
        <v>275</v>
      </c>
    </row>
    <row r="13" spans="1:4" ht="15">
      <c r="A13" t="s">
        <v>31</v>
      </c>
      <c r="B13">
        <v>2</v>
      </c>
      <c r="C13" t="s">
        <v>212</v>
      </c>
      <c r="D13" t="s">
        <v>209</v>
      </c>
    </row>
    <row r="14" ht="15">
      <c r="A14" t="s">
        <v>276</v>
      </c>
    </row>
    <row r="15" spans="1:4" ht="15">
      <c r="A15" t="s">
        <v>261</v>
      </c>
      <c r="B15">
        <v>3</v>
      </c>
      <c r="C15" t="s">
        <v>225</v>
      </c>
      <c r="D15" t="s">
        <v>229</v>
      </c>
    </row>
    <row r="16" ht="15">
      <c r="A16" t="s">
        <v>277</v>
      </c>
    </row>
    <row r="17" spans="1:4" ht="15">
      <c r="A17" t="s">
        <v>32</v>
      </c>
      <c r="B17">
        <v>3</v>
      </c>
      <c r="C17" t="s">
        <v>225</v>
      </c>
      <c r="D17" t="s">
        <v>231</v>
      </c>
    </row>
    <row r="18" spans="2:4" ht="15">
      <c r="B18">
        <v>4</v>
      </c>
      <c r="C18" t="s">
        <v>232</v>
      </c>
      <c r="D18" t="s">
        <v>240</v>
      </c>
    </row>
    <row r="19" spans="2:4" ht="15">
      <c r="B19">
        <v>5</v>
      </c>
      <c r="C19" t="s">
        <v>244</v>
      </c>
      <c r="D19" t="s">
        <v>242</v>
      </c>
    </row>
    <row r="20" ht="15">
      <c r="A20" t="s">
        <v>278</v>
      </c>
    </row>
    <row r="21" spans="1:4" ht="15">
      <c r="A21" t="s">
        <v>33</v>
      </c>
      <c r="B21">
        <v>0</v>
      </c>
      <c r="C21" t="s">
        <v>200</v>
      </c>
      <c r="D21" t="s">
        <v>200</v>
      </c>
    </row>
    <row r="22" spans="2:4" ht="15">
      <c r="B22">
        <v>1</v>
      </c>
      <c r="C22" t="s">
        <v>201</v>
      </c>
      <c r="D22" t="s">
        <v>202</v>
      </c>
    </row>
    <row r="23" ht="15">
      <c r="D23" t="s">
        <v>206</v>
      </c>
    </row>
    <row r="24" ht="15">
      <c r="D24" t="s">
        <v>205</v>
      </c>
    </row>
    <row r="25" spans="2:4" ht="15">
      <c r="B25">
        <v>2</v>
      </c>
      <c r="C25" t="s">
        <v>212</v>
      </c>
      <c r="D25" t="s">
        <v>208</v>
      </c>
    </row>
    <row r="26" ht="15">
      <c r="D26" t="s">
        <v>213</v>
      </c>
    </row>
    <row r="27" spans="2:4" ht="15">
      <c r="B27">
        <v>3</v>
      </c>
      <c r="C27" t="s">
        <v>225</v>
      </c>
      <c r="D27" t="s">
        <v>230</v>
      </c>
    </row>
    <row r="28" spans="2:4" ht="15">
      <c r="B28">
        <v>4</v>
      </c>
      <c r="C28" t="s">
        <v>232</v>
      </c>
      <c r="D28" t="s">
        <v>238</v>
      </c>
    </row>
    <row r="29" ht="15">
      <c r="D29" t="s">
        <v>239</v>
      </c>
    </row>
    <row r="30" spans="2:4" ht="15">
      <c r="B30">
        <v>5</v>
      </c>
      <c r="C30" t="s">
        <v>244</v>
      </c>
      <c r="D30" t="s">
        <v>241</v>
      </c>
    </row>
    <row r="31" ht="15">
      <c r="D31" t="s">
        <v>243</v>
      </c>
    </row>
    <row r="32" ht="15">
      <c r="A32" t="s">
        <v>279</v>
      </c>
    </row>
    <row r="33" ht="15">
      <c r="A33" t="s">
        <v>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177"/>
  <sheetViews>
    <sheetView tabSelected="1" view="pageBreakPreview" zoomScale="85" zoomScaleSheetLayoutView="85" zoomScalePageLayoutView="0" workbookViewId="0" topLeftCell="C1">
      <pane ySplit="4" topLeftCell="A5" activePane="bottomLeft" state="frozen"/>
      <selection pane="topLeft" activeCell="A1" sqref="A1"/>
      <selection pane="bottomLeft" activeCell="C7" sqref="C7"/>
    </sheetView>
  </sheetViews>
  <sheetFormatPr defaultColWidth="9.140625" defaultRowHeight="15"/>
  <cols>
    <col min="1" max="1" width="15.140625" style="73" customWidth="1"/>
    <col min="2" max="2" width="3.8515625" style="88" customWidth="1"/>
    <col min="3" max="3" width="27.00390625" style="81" customWidth="1"/>
    <col min="4" max="4" width="18.7109375" style="81" customWidth="1"/>
    <col min="5" max="5" width="19.57421875" style="81" customWidth="1"/>
    <col min="6" max="6" width="18.140625" style="81" customWidth="1"/>
    <col min="7" max="7" width="50.7109375" style="73" customWidth="1"/>
    <col min="8" max="8" width="58.00390625" style="73" customWidth="1"/>
    <col min="9" max="9" width="33.8515625" style="73" bestFit="1" customWidth="1"/>
    <col min="10" max="10" width="21.7109375" style="73" customWidth="1"/>
    <col min="11" max="11" width="24.140625" style="73" bestFit="1" customWidth="1"/>
    <col min="12" max="16384" width="9.140625" style="73" customWidth="1"/>
  </cols>
  <sheetData>
    <row r="1" spans="1:11" ht="32.25" customHeight="1">
      <c r="A1" s="134" t="s">
        <v>399</v>
      </c>
      <c r="B1" s="134"/>
      <c r="C1" s="134"/>
      <c r="D1" s="134"/>
      <c r="E1" s="134"/>
      <c r="F1" s="134"/>
      <c r="G1" s="134"/>
      <c r="H1" s="134"/>
      <c r="I1" s="134"/>
      <c r="J1" s="134"/>
      <c r="K1" s="134"/>
    </row>
    <row r="2" spans="1:11" ht="29.25" customHeight="1">
      <c r="A2" s="133" t="s">
        <v>364</v>
      </c>
      <c r="B2" s="133"/>
      <c r="C2" s="133"/>
      <c r="D2" s="133"/>
      <c r="E2" s="133"/>
      <c r="F2" s="133"/>
      <c r="G2" s="133"/>
      <c r="H2" s="133"/>
      <c r="I2" s="133"/>
      <c r="J2" s="133"/>
      <c r="K2" s="133"/>
    </row>
    <row r="3" spans="1:11" ht="43.5" customHeight="1">
      <c r="A3" s="132" t="s">
        <v>397</v>
      </c>
      <c r="B3" s="132"/>
      <c r="C3" s="132"/>
      <c r="D3" s="132"/>
      <c r="E3" s="132"/>
      <c r="F3" s="132"/>
      <c r="G3" s="132"/>
      <c r="H3" s="132"/>
      <c r="I3" s="132"/>
      <c r="J3" s="132"/>
      <c r="K3" s="132"/>
    </row>
    <row r="4" spans="1:11" s="74" customFormat="1" ht="61.5" customHeight="1">
      <c r="A4" s="114" t="s">
        <v>363</v>
      </c>
      <c r="B4" s="130" t="s">
        <v>302</v>
      </c>
      <c r="C4" s="131"/>
      <c r="D4" s="115" t="s">
        <v>362</v>
      </c>
      <c r="E4" s="115" t="s">
        <v>361</v>
      </c>
      <c r="F4" s="115" t="s">
        <v>360</v>
      </c>
      <c r="G4" s="115" t="s">
        <v>359</v>
      </c>
      <c r="H4" s="114" t="s">
        <v>398</v>
      </c>
      <c r="I4" s="114" t="s">
        <v>358</v>
      </c>
      <c r="J4" s="114" t="s">
        <v>357</v>
      </c>
      <c r="K4" s="114" t="s">
        <v>356</v>
      </c>
    </row>
    <row r="5" spans="1:11" s="74" customFormat="1" ht="81.75" customHeight="1" thickBot="1">
      <c r="A5" s="108" t="s">
        <v>355</v>
      </c>
      <c r="B5" s="109"/>
      <c r="C5" s="110"/>
      <c r="D5" s="110"/>
      <c r="E5" s="110"/>
      <c r="F5" s="110"/>
      <c r="G5" s="111"/>
      <c r="H5" s="112"/>
      <c r="I5" s="110"/>
      <c r="J5" s="110"/>
      <c r="K5" s="113"/>
    </row>
    <row r="6" spans="2:11" ht="108.75">
      <c r="B6" s="90">
        <v>1</v>
      </c>
      <c r="C6" s="91" t="s">
        <v>400</v>
      </c>
      <c r="D6" s="91" t="s">
        <v>354</v>
      </c>
      <c r="E6" s="91" t="s">
        <v>435</v>
      </c>
      <c r="F6" s="91" t="s">
        <v>349</v>
      </c>
      <c r="G6" s="99" t="s">
        <v>401</v>
      </c>
      <c r="H6" s="92" t="s">
        <v>402</v>
      </c>
      <c r="I6" s="91" t="s">
        <v>404</v>
      </c>
      <c r="J6" s="91" t="s">
        <v>348</v>
      </c>
      <c r="K6" s="91" t="s">
        <v>403</v>
      </c>
    </row>
    <row r="7" spans="1:11" ht="66.75" customHeight="1">
      <c r="A7" s="76"/>
      <c r="B7" s="86">
        <v>2</v>
      </c>
      <c r="C7" s="75" t="s">
        <v>592</v>
      </c>
      <c r="D7" s="75" t="s">
        <v>354</v>
      </c>
      <c r="E7" s="75" t="s">
        <v>436</v>
      </c>
      <c r="F7" s="75" t="s">
        <v>353</v>
      </c>
      <c r="G7" s="83" t="s">
        <v>405</v>
      </c>
      <c r="H7" s="84" t="s">
        <v>406</v>
      </c>
      <c r="I7" s="75" t="s">
        <v>407</v>
      </c>
      <c r="J7" s="75" t="s">
        <v>352</v>
      </c>
      <c r="K7" s="75" t="s">
        <v>403</v>
      </c>
    </row>
    <row r="8" spans="1:11" ht="140.25" customHeight="1">
      <c r="A8" s="76"/>
      <c r="B8" s="86">
        <v>3</v>
      </c>
      <c r="C8" s="75" t="s">
        <v>408</v>
      </c>
      <c r="D8" s="75" t="s">
        <v>431</v>
      </c>
      <c r="E8" s="75" t="s">
        <v>437</v>
      </c>
      <c r="F8" s="75" t="s">
        <v>349</v>
      </c>
      <c r="G8" s="83" t="s">
        <v>383</v>
      </c>
      <c r="H8" s="84" t="s">
        <v>394</v>
      </c>
      <c r="I8" s="75" t="s">
        <v>420</v>
      </c>
      <c r="J8" s="75" t="s">
        <v>348</v>
      </c>
      <c r="K8" s="75" t="s">
        <v>403</v>
      </c>
    </row>
    <row r="9" spans="1:11" ht="135">
      <c r="A9" s="76"/>
      <c r="B9" s="86">
        <v>4</v>
      </c>
      <c r="C9" s="75" t="s">
        <v>351</v>
      </c>
      <c r="D9" s="75" t="s">
        <v>433</v>
      </c>
      <c r="E9" s="75" t="s">
        <v>438</v>
      </c>
      <c r="F9" s="75" t="s">
        <v>349</v>
      </c>
      <c r="G9" s="89" t="s">
        <v>384</v>
      </c>
      <c r="H9" s="84" t="s">
        <v>394</v>
      </c>
      <c r="I9" s="75" t="s">
        <v>409</v>
      </c>
      <c r="J9" s="75" t="s">
        <v>348</v>
      </c>
      <c r="K9" s="75" t="s">
        <v>403</v>
      </c>
    </row>
    <row r="10" spans="1:11" ht="141.75" customHeight="1" thickBot="1">
      <c r="A10" s="93"/>
      <c r="B10" s="94">
        <v>5</v>
      </c>
      <c r="C10" s="95" t="s">
        <v>350</v>
      </c>
      <c r="D10" s="95" t="s">
        <v>432</v>
      </c>
      <c r="E10" s="95" t="s">
        <v>437</v>
      </c>
      <c r="F10" s="95" t="s">
        <v>349</v>
      </c>
      <c r="G10" s="96" t="s">
        <v>578</v>
      </c>
      <c r="H10" s="97" t="s">
        <v>579</v>
      </c>
      <c r="I10" s="95" t="s">
        <v>410</v>
      </c>
      <c r="J10" s="95" t="s">
        <v>348</v>
      </c>
      <c r="K10" s="95" t="s">
        <v>403</v>
      </c>
    </row>
    <row r="11" spans="1:11" ht="80.25" customHeight="1" thickBot="1">
      <c r="A11" s="107" t="s">
        <v>347</v>
      </c>
      <c r="B11" s="102"/>
      <c r="C11" s="103"/>
      <c r="D11" s="103"/>
      <c r="E11" s="103"/>
      <c r="F11" s="103"/>
      <c r="G11" s="104"/>
      <c r="H11" s="105"/>
      <c r="I11" s="103"/>
      <c r="J11" s="103"/>
      <c r="K11" s="106"/>
    </row>
    <row r="12" spans="2:11" ht="90">
      <c r="B12" s="90">
        <v>6</v>
      </c>
      <c r="C12" s="91" t="s">
        <v>441</v>
      </c>
      <c r="D12" s="91" t="s">
        <v>421</v>
      </c>
      <c r="E12" s="91" t="s">
        <v>439</v>
      </c>
      <c r="F12" s="91" t="s">
        <v>346</v>
      </c>
      <c r="G12" s="92" t="s">
        <v>442</v>
      </c>
      <c r="H12" s="92" t="s">
        <v>411</v>
      </c>
      <c r="I12" s="91" t="s">
        <v>467</v>
      </c>
      <c r="J12" s="91" t="s">
        <v>412</v>
      </c>
      <c r="K12" s="91" t="s">
        <v>465</v>
      </c>
    </row>
    <row r="13" spans="1:11" ht="167.25" customHeight="1">
      <c r="A13" s="76"/>
      <c r="B13" s="86">
        <v>7</v>
      </c>
      <c r="C13" s="75" t="s">
        <v>345</v>
      </c>
      <c r="D13" s="75" t="s">
        <v>455</v>
      </c>
      <c r="E13" s="75" t="s">
        <v>443</v>
      </c>
      <c r="F13" s="75" t="s">
        <v>344</v>
      </c>
      <c r="G13" s="83" t="s">
        <v>448</v>
      </c>
      <c r="H13" s="84" t="s">
        <v>531</v>
      </c>
      <c r="I13" s="75" t="s">
        <v>419</v>
      </c>
      <c r="J13" s="75" t="s">
        <v>414</v>
      </c>
      <c r="K13" s="75" t="s">
        <v>529</v>
      </c>
    </row>
    <row r="14" spans="1:11" ht="237.75" customHeight="1">
      <c r="A14" s="76"/>
      <c r="B14" s="86">
        <v>8</v>
      </c>
      <c r="C14" s="75" t="s">
        <v>449</v>
      </c>
      <c r="D14" s="75" t="s">
        <v>462</v>
      </c>
      <c r="E14" s="75" t="s">
        <v>450</v>
      </c>
      <c r="F14" s="75" t="s">
        <v>451</v>
      </c>
      <c r="G14" s="84" t="s">
        <v>385</v>
      </c>
      <c r="H14" s="84" t="s">
        <v>574</v>
      </c>
      <c r="I14" s="75" t="s">
        <v>452</v>
      </c>
      <c r="J14" s="75" t="s">
        <v>453</v>
      </c>
      <c r="K14" s="75" t="s">
        <v>530</v>
      </c>
    </row>
    <row r="15" spans="1:11" ht="113.25" customHeight="1">
      <c r="A15" s="76"/>
      <c r="B15" s="86">
        <v>9</v>
      </c>
      <c r="C15" s="75" t="s">
        <v>343</v>
      </c>
      <c r="D15" s="75" t="s">
        <v>454</v>
      </c>
      <c r="E15" s="75" t="s">
        <v>444</v>
      </c>
      <c r="F15" s="75" t="s">
        <v>446</v>
      </c>
      <c r="G15" s="84" t="s">
        <v>386</v>
      </c>
      <c r="H15" s="84" t="s">
        <v>424</v>
      </c>
      <c r="I15" s="75" t="s">
        <v>468</v>
      </c>
      <c r="J15" s="75" t="s">
        <v>416</v>
      </c>
      <c r="K15" s="75" t="s">
        <v>413</v>
      </c>
    </row>
    <row r="16" spans="1:11" ht="90">
      <c r="A16" s="76"/>
      <c r="B16" s="86">
        <v>10</v>
      </c>
      <c r="C16" s="75" t="s">
        <v>342</v>
      </c>
      <c r="D16" s="75" t="s">
        <v>457</v>
      </c>
      <c r="E16" s="75" t="s">
        <v>447</v>
      </c>
      <c r="F16" s="75" t="s">
        <v>456</v>
      </c>
      <c r="G16" s="84" t="s">
        <v>458</v>
      </c>
      <c r="H16" s="84" t="s">
        <v>459</v>
      </c>
      <c r="I16" s="75" t="s">
        <v>430</v>
      </c>
      <c r="J16" s="75" t="s">
        <v>460</v>
      </c>
      <c r="K16" s="75" t="s">
        <v>465</v>
      </c>
    </row>
    <row r="17" spans="1:11" ht="105">
      <c r="A17" s="76"/>
      <c r="B17" s="86">
        <v>11</v>
      </c>
      <c r="C17" s="75" t="s">
        <v>365</v>
      </c>
      <c r="D17" s="75" t="s">
        <v>461</v>
      </c>
      <c r="E17" s="75" t="s">
        <v>445</v>
      </c>
      <c r="F17" s="75" t="s">
        <v>396</v>
      </c>
      <c r="G17" s="84" t="s">
        <v>387</v>
      </c>
      <c r="H17" s="84" t="s">
        <v>425</v>
      </c>
      <c r="I17" s="75" t="s">
        <v>417</v>
      </c>
      <c r="J17" s="75" t="s">
        <v>418</v>
      </c>
      <c r="K17" s="75" t="s">
        <v>529</v>
      </c>
    </row>
    <row r="18" spans="1:11" ht="199.5" customHeight="1">
      <c r="A18" s="76"/>
      <c r="B18" s="86">
        <v>12</v>
      </c>
      <c r="C18" s="75" t="s">
        <v>341</v>
      </c>
      <c r="D18" s="75" t="s">
        <v>426</v>
      </c>
      <c r="E18" s="75" t="s">
        <v>440</v>
      </c>
      <c r="F18" s="75" t="s">
        <v>340</v>
      </c>
      <c r="G18" s="84" t="s">
        <v>366</v>
      </c>
      <c r="H18" s="84" t="s">
        <v>427</v>
      </c>
      <c r="I18" s="75" t="s">
        <v>426</v>
      </c>
      <c r="J18" s="75" t="s">
        <v>428</v>
      </c>
      <c r="K18" s="75" t="s">
        <v>529</v>
      </c>
    </row>
    <row r="19" spans="1:11" ht="225.75" thickBot="1">
      <c r="A19" s="76"/>
      <c r="B19" s="117">
        <v>13</v>
      </c>
      <c r="C19" s="75" t="s">
        <v>339</v>
      </c>
      <c r="D19" s="118" t="s">
        <v>532</v>
      </c>
      <c r="E19" s="95" t="s">
        <v>533</v>
      </c>
      <c r="F19" s="95" t="s">
        <v>415</v>
      </c>
      <c r="G19" s="97" t="s">
        <v>429</v>
      </c>
      <c r="H19" s="97" t="s">
        <v>534</v>
      </c>
      <c r="I19" s="95" t="s">
        <v>469</v>
      </c>
      <c r="J19" s="95" t="s">
        <v>338</v>
      </c>
      <c r="K19" s="95" t="s">
        <v>403</v>
      </c>
    </row>
    <row r="20" spans="1:11" ht="85.5" customHeight="1" thickBot="1">
      <c r="A20" s="122" t="s">
        <v>463</v>
      </c>
      <c r="B20" s="104"/>
      <c r="C20" s="105"/>
      <c r="D20" s="103"/>
      <c r="E20" s="103"/>
      <c r="F20" s="106"/>
      <c r="G20" s="121"/>
      <c r="H20" s="121"/>
      <c r="I20" s="121"/>
      <c r="J20" s="121"/>
      <c r="K20" s="79"/>
    </row>
    <row r="21" spans="1:11" ht="210">
      <c r="A21" s="76"/>
      <c r="B21" s="86">
        <v>14</v>
      </c>
      <c r="C21" s="91" t="s">
        <v>337</v>
      </c>
      <c r="D21" s="91" t="s">
        <v>571</v>
      </c>
      <c r="E21" s="91" t="s">
        <v>474</v>
      </c>
      <c r="F21" s="92" t="s">
        <v>307</v>
      </c>
      <c r="G21" s="99" t="s">
        <v>572</v>
      </c>
      <c r="H21" s="120" t="s">
        <v>573</v>
      </c>
      <c r="I21" s="123" t="s">
        <v>464</v>
      </c>
      <c r="J21" s="79" t="s">
        <v>535</v>
      </c>
      <c r="K21" s="79" t="s">
        <v>465</v>
      </c>
    </row>
    <row r="22" spans="1:11" ht="102" customHeight="1" thickBot="1">
      <c r="A22" s="76"/>
      <c r="B22" s="94">
        <v>15</v>
      </c>
      <c r="C22" s="75" t="s">
        <v>336</v>
      </c>
      <c r="D22" s="95" t="s">
        <v>423</v>
      </c>
      <c r="E22" s="75" t="s">
        <v>434</v>
      </c>
      <c r="F22" s="75" t="s">
        <v>307</v>
      </c>
      <c r="G22" s="84" t="s">
        <v>388</v>
      </c>
      <c r="H22" s="91" t="s">
        <v>536</v>
      </c>
      <c r="I22" s="91" t="s">
        <v>430</v>
      </c>
      <c r="J22" s="91" t="s">
        <v>334</v>
      </c>
      <c r="K22" s="75" t="s">
        <v>403</v>
      </c>
    </row>
    <row r="23" spans="1:11" ht="143.25" customHeight="1" thickBot="1">
      <c r="A23" s="93"/>
      <c r="B23" s="90">
        <v>16</v>
      </c>
      <c r="C23" s="75" t="s">
        <v>335</v>
      </c>
      <c r="D23" s="91" t="s">
        <v>422</v>
      </c>
      <c r="E23" s="75" t="s">
        <v>471</v>
      </c>
      <c r="F23" s="75" t="s">
        <v>307</v>
      </c>
      <c r="G23" s="84" t="s">
        <v>389</v>
      </c>
      <c r="H23" s="89" t="s">
        <v>466</v>
      </c>
      <c r="I23" s="75" t="s">
        <v>470</v>
      </c>
      <c r="J23" s="75" t="s">
        <v>334</v>
      </c>
      <c r="K23" s="75" t="s">
        <v>465</v>
      </c>
    </row>
    <row r="24" spans="2:11" ht="245.25" customHeight="1" thickBot="1">
      <c r="B24" s="86">
        <v>17</v>
      </c>
      <c r="C24" s="95" t="s">
        <v>333</v>
      </c>
      <c r="D24" s="75" t="s">
        <v>472</v>
      </c>
      <c r="E24" s="95" t="s">
        <v>473</v>
      </c>
      <c r="F24" s="95" t="s">
        <v>307</v>
      </c>
      <c r="G24" s="97" t="s">
        <v>395</v>
      </c>
      <c r="H24" s="84" t="s">
        <v>537</v>
      </c>
      <c r="I24" s="75" t="s">
        <v>430</v>
      </c>
      <c r="J24" s="75" t="s">
        <v>334</v>
      </c>
      <c r="K24" s="95" t="s">
        <v>465</v>
      </c>
    </row>
    <row r="25" spans="1:15" ht="79.5" customHeight="1" thickBot="1">
      <c r="A25" s="127" t="s">
        <v>494</v>
      </c>
      <c r="B25" s="125"/>
      <c r="C25" s="125"/>
      <c r="D25" s="125"/>
      <c r="E25" s="125"/>
      <c r="F25" s="103"/>
      <c r="G25" s="104"/>
      <c r="H25" s="124"/>
      <c r="I25" s="124"/>
      <c r="J25" s="124"/>
      <c r="K25" s="116"/>
      <c r="L25" s="116"/>
      <c r="M25" s="118"/>
      <c r="N25" s="118"/>
      <c r="O25" s="106"/>
    </row>
    <row r="26" spans="1:11" ht="181.5" thickBot="1" thickTop="1">
      <c r="A26" s="76"/>
      <c r="B26" s="94">
        <v>18</v>
      </c>
      <c r="C26" s="98" t="s">
        <v>332</v>
      </c>
      <c r="D26" s="75" t="s">
        <v>480</v>
      </c>
      <c r="E26" s="91" t="s">
        <v>475</v>
      </c>
      <c r="F26" s="91" t="s">
        <v>331</v>
      </c>
      <c r="G26" s="92" t="s">
        <v>575</v>
      </c>
      <c r="H26" s="96" t="s">
        <v>576</v>
      </c>
      <c r="I26" s="95" t="s">
        <v>477</v>
      </c>
      <c r="J26" s="95" t="s">
        <v>326</v>
      </c>
      <c r="K26" s="91" t="s">
        <v>478</v>
      </c>
    </row>
    <row r="27" spans="1:11" ht="180.75" thickBot="1">
      <c r="A27" s="93"/>
      <c r="B27" s="93">
        <v>19</v>
      </c>
      <c r="C27" s="126" t="s">
        <v>330</v>
      </c>
      <c r="D27" s="95" t="s">
        <v>483</v>
      </c>
      <c r="E27" s="75" t="s">
        <v>479</v>
      </c>
      <c r="F27" s="75" t="s">
        <v>481</v>
      </c>
      <c r="G27" s="84" t="s">
        <v>390</v>
      </c>
      <c r="H27" s="119" t="s">
        <v>577</v>
      </c>
      <c r="I27" s="93" t="s">
        <v>482</v>
      </c>
      <c r="J27" s="93" t="s">
        <v>326</v>
      </c>
      <c r="K27" s="75" t="s">
        <v>465</v>
      </c>
    </row>
    <row r="28" spans="1:11" ht="189" customHeight="1" thickBot="1">
      <c r="A28" s="93"/>
      <c r="B28" s="93">
        <v>20</v>
      </c>
      <c r="C28" s="126" t="s">
        <v>484</v>
      </c>
      <c r="D28" s="119" t="s">
        <v>488</v>
      </c>
      <c r="E28" s="75" t="s">
        <v>485</v>
      </c>
      <c r="F28" s="75" t="s">
        <v>486</v>
      </c>
      <c r="G28" s="83" t="s">
        <v>487</v>
      </c>
      <c r="H28" s="79" t="s">
        <v>538</v>
      </c>
      <c r="I28" s="76" t="s">
        <v>477</v>
      </c>
      <c r="J28" s="128" t="s">
        <v>326</v>
      </c>
      <c r="K28" s="75" t="s">
        <v>465</v>
      </c>
    </row>
    <row r="29" spans="1:11" ht="182.25" customHeight="1" thickBot="1">
      <c r="A29" s="93"/>
      <c r="B29" s="93">
        <v>21</v>
      </c>
      <c r="C29" s="126" t="s">
        <v>329</v>
      </c>
      <c r="D29" s="119" t="s">
        <v>489</v>
      </c>
      <c r="E29" s="75" t="s">
        <v>490</v>
      </c>
      <c r="F29" s="75" t="s">
        <v>491</v>
      </c>
      <c r="G29" s="83" t="s">
        <v>487</v>
      </c>
      <c r="H29" s="83" t="s">
        <v>476</v>
      </c>
      <c r="I29" s="83" t="s">
        <v>477</v>
      </c>
      <c r="J29" s="83" t="s">
        <v>492</v>
      </c>
      <c r="K29" s="75" t="s">
        <v>493</v>
      </c>
    </row>
    <row r="30" spans="1:11" ht="45.75" thickBot="1">
      <c r="A30" s="107" t="s">
        <v>328</v>
      </c>
      <c r="B30" s="107"/>
      <c r="C30" s="107"/>
      <c r="D30" s="107"/>
      <c r="E30" s="107"/>
      <c r="F30" s="107"/>
      <c r="G30" s="107"/>
      <c r="H30" s="107"/>
      <c r="I30" s="107"/>
      <c r="J30" s="107"/>
      <c r="K30" s="107"/>
    </row>
    <row r="31" spans="1:11" ht="197.25" customHeight="1">
      <c r="A31" s="77"/>
      <c r="B31" s="86">
        <v>22</v>
      </c>
      <c r="C31" s="91" t="s">
        <v>504</v>
      </c>
      <c r="D31" s="91" t="s">
        <v>495</v>
      </c>
      <c r="E31" s="75" t="s">
        <v>496</v>
      </c>
      <c r="F31" s="79" t="s">
        <v>499</v>
      </c>
      <c r="G31" s="92" t="s">
        <v>391</v>
      </c>
      <c r="H31" s="83" t="s">
        <v>497</v>
      </c>
      <c r="I31" s="75" t="s">
        <v>324</v>
      </c>
      <c r="J31" s="75" t="s">
        <v>326</v>
      </c>
      <c r="K31" s="91" t="s">
        <v>413</v>
      </c>
    </row>
    <row r="32" spans="1:11" ht="135.75" thickBot="1">
      <c r="A32" s="76"/>
      <c r="B32" s="86">
        <v>23</v>
      </c>
      <c r="C32" s="75" t="s">
        <v>327</v>
      </c>
      <c r="D32" s="75" t="s">
        <v>498</v>
      </c>
      <c r="E32" s="91" t="s">
        <v>500</v>
      </c>
      <c r="F32" s="91" t="s">
        <v>503</v>
      </c>
      <c r="G32" s="84" t="s">
        <v>392</v>
      </c>
      <c r="H32" s="96" t="s">
        <v>501</v>
      </c>
      <c r="I32" s="95" t="s">
        <v>502</v>
      </c>
      <c r="J32" s="95" t="s">
        <v>326</v>
      </c>
      <c r="K32" s="75" t="s">
        <v>413</v>
      </c>
    </row>
    <row r="33" spans="1:11" ht="102.75" customHeight="1">
      <c r="A33" s="77"/>
      <c r="B33" s="86">
        <v>24</v>
      </c>
      <c r="C33" s="75" t="s">
        <v>325</v>
      </c>
      <c r="D33" s="91" t="s">
        <v>451</v>
      </c>
      <c r="E33" s="75" t="s">
        <v>500</v>
      </c>
      <c r="F33" s="75" t="s">
        <v>309</v>
      </c>
      <c r="G33" s="84" t="s">
        <v>393</v>
      </c>
      <c r="H33" s="83" t="s">
        <v>505</v>
      </c>
      <c r="I33" s="75" t="s">
        <v>506</v>
      </c>
      <c r="J33" s="75" t="s">
        <v>539</v>
      </c>
      <c r="K33" s="75" t="s">
        <v>323</v>
      </c>
    </row>
    <row r="34" spans="1:11" ht="119.25" customHeight="1">
      <c r="A34" s="77"/>
      <c r="B34" s="86">
        <v>25</v>
      </c>
      <c r="C34" s="75" t="s">
        <v>507</v>
      </c>
      <c r="D34" s="75" t="s">
        <v>580</v>
      </c>
      <c r="E34" s="75" t="s">
        <v>581</v>
      </c>
      <c r="F34" s="75" t="s">
        <v>508</v>
      </c>
      <c r="G34" s="84" t="s">
        <v>583</v>
      </c>
      <c r="H34" s="83" t="s">
        <v>584</v>
      </c>
      <c r="I34" s="75" t="s">
        <v>506</v>
      </c>
      <c r="J34" s="75" t="s">
        <v>509</v>
      </c>
      <c r="K34" s="75" t="s">
        <v>465</v>
      </c>
    </row>
    <row r="35" spans="1:11" ht="242.25" customHeight="1">
      <c r="A35" s="77"/>
      <c r="B35" s="86">
        <v>26</v>
      </c>
      <c r="C35" s="75" t="s">
        <v>322</v>
      </c>
      <c r="D35" s="75" t="s">
        <v>510</v>
      </c>
      <c r="E35" s="75" t="s">
        <v>511</v>
      </c>
      <c r="F35" s="75" t="s">
        <v>512</v>
      </c>
      <c r="G35" s="84" t="s">
        <v>582</v>
      </c>
      <c r="H35" s="83" t="s">
        <v>548</v>
      </c>
      <c r="I35" s="75" t="s">
        <v>506</v>
      </c>
      <c r="J35" s="75" t="s">
        <v>513</v>
      </c>
      <c r="K35" s="75" t="s">
        <v>403</v>
      </c>
    </row>
    <row r="36" spans="1:11" ht="285">
      <c r="A36" s="77"/>
      <c r="B36" s="86">
        <v>27</v>
      </c>
      <c r="C36" s="75" t="s">
        <v>321</v>
      </c>
      <c r="D36" s="75" t="s">
        <v>514</v>
      </c>
      <c r="E36" s="75" t="s">
        <v>511</v>
      </c>
      <c r="F36" s="75" t="s">
        <v>309</v>
      </c>
      <c r="G36" s="84" t="s">
        <v>320</v>
      </c>
      <c r="H36" s="83" t="s">
        <v>515</v>
      </c>
      <c r="I36" s="75" t="s">
        <v>506</v>
      </c>
      <c r="J36" s="75" t="s">
        <v>304</v>
      </c>
      <c r="K36" s="75" t="s">
        <v>403</v>
      </c>
    </row>
    <row r="37" spans="1:11" ht="147.75" customHeight="1">
      <c r="A37" s="77"/>
      <c r="B37" s="86">
        <v>28</v>
      </c>
      <c r="C37" s="75" t="s">
        <v>319</v>
      </c>
      <c r="D37" s="75" t="s">
        <v>540</v>
      </c>
      <c r="E37" s="75" t="s">
        <v>511</v>
      </c>
      <c r="F37" s="75" t="s">
        <v>309</v>
      </c>
      <c r="G37" s="84" t="s">
        <v>317</v>
      </c>
      <c r="H37" s="83" t="s">
        <v>516</v>
      </c>
      <c r="I37" s="78" t="s">
        <v>517</v>
      </c>
      <c r="J37" s="75" t="s">
        <v>518</v>
      </c>
      <c r="K37" s="75" t="s">
        <v>403</v>
      </c>
    </row>
    <row r="38" spans="1:11" ht="121.5" customHeight="1">
      <c r="A38" s="77"/>
      <c r="B38" s="86">
        <v>29</v>
      </c>
      <c r="C38" s="75" t="s">
        <v>316</v>
      </c>
      <c r="D38" s="75" t="s">
        <v>510</v>
      </c>
      <c r="E38" s="75" t="s">
        <v>511</v>
      </c>
      <c r="F38" s="75" t="s">
        <v>318</v>
      </c>
      <c r="G38" s="84" t="s">
        <v>315</v>
      </c>
      <c r="H38" s="83" t="s">
        <v>519</v>
      </c>
      <c r="I38" s="75" t="s">
        <v>517</v>
      </c>
      <c r="J38" s="75" t="s">
        <v>304</v>
      </c>
      <c r="K38" s="75" t="s">
        <v>403</v>
      </c>
    </row>
    <row r="39" spans="1:11" ht="252.75" customHeight="1">
      <c r="A39" s="77"/>
      <c r="B39" s="86">
        <v>30</v>
      </c>
      <c r="C39" s="75" t="s">
        <v>314</v>
      </c>
      <c r="D39" s="75" t="s">
        <v>510</v>
      </c>
      <c r="E39" s="75" t="s">
        <v>511</v>
      </c>
      <c r="F39" s="75" t="s">
        <v>541</v>
      </c>
      <c r="G39" s="89" t="s">
        <v>549</v>
      </c>
      <c r="H39" s="83" t="s">
        <v>542</v>
      </c>
      <c r="I39" s="75" t="s">
        <v>520</v>
      </c>
      <c r="J39" s="75" t="s">
        <v>304</v>
      </c>
      <c r="K39" s="75" t="s">
        <v>403</v>
      </c>
    </row>
    <row r="40" spans="1:11" ht="285">
      <c r="A40" s="77"/>
      <c r="B40" s="86">
        <v>31</v>
      </c>
      <c r="C40" s="75" t="s">
        <v>313</v>
      </c>
      <c r="D40" s="75" t="s">
        <v>510</v>
      </c>
      <c r="E40" s="75" t="s">
        <v>511</v>
      </c>
      <c r="F40" s="75" t="s">
        <v>521</v>
      </c>
      <c r="G40" s="84" t="s">
        <v>522</v>
      </c>
      <c r="H40" s="83" t="s">
        <v>523</v>
      </c>
      <c r="I40" s="75" t="s">
        <v>524</v>
      </c>
      <c r="J40" s="75" t="s">
        <v>304</v>
      </c>
      <c r="K40" s="75" t="s">
        <v>403</v>
      </c>
    </row>
    <row r="41" spans="1:11" ht="308.25" customHeight="1">
      <c r="A41" s="77"/>
      <c r="B41" s="86">
        <v>32</v>
      </c>
      <c r="C41" s="75" t="s">
        <v>312</v>
      </c>
      <c r="D41" s="75" t="s">
        <v>547</v>
      </c>
      <c r="E41" s="75" t="s">
        <v>511</v>
      </c>
      <c r="F41" s="75" t="s">
        <v>307</v>
      </c>
      <c r="G41" s="84" t="s">
        <v>311</v>
      </c>
      <c r="H41" s="84" t="s">
        <v>543</v>
      </c>
      <c r="I41" s="75" t="s">
        <v>520</v>
      </c>
      <c r="J41" s="75" t="s">
        <v>304</v>
      </c>
      <c r="K41" s="75" t="s">
        <v>303</v>
      </c>
    </row>
    <row r="42" spans="1:11" ht="165">
      <c r="A42" s="77"/>
      <c r="B42" s="86">
        <v>33</v>
      </c>
      <c r="C42" s="75" t="s">
        <v>544</v>
      </c>
      <c r="D42" s="75" t="s">
        <v>510</v>
      </c>
      <c r="E42" s="75" t="s">
        <v>511</v>
      </c>
      <c r="F42" s="75" t="s">
        <v>307</v>
      </c>
      <c r="G42" s="83" t="s">
        <v>525</v>
      </c>
      <c r="H42" s="84" t="s">
        <v>526</v>
      </c>
      <c r="I42" s="75" t="s">
        <v>520</v>
      </c>
      <c r="J42" s="75" t="s">
        <v>304</v>
      </c>
      <c r="K42" s="75" t="s">
        <v>403</v>
      </c>
    </row>
    <row r="43" spans="1:11" ht="225">
      <c r="A43" s="77"/>
      <c r="B43" s="86">
        <v>33</v>
      </c>
      <c r="C43" s="75" t="s">
        <v>545</v>
      </c>
      <c r="D43" s="75" t="s">
        <v>495</v>
      </c>
      <c r="E43" s="75" t="s">
        <v>511</v>
      </c>
      <c r="F43" s="75" t="s">
        <v>309</v>
      </c>
      <c r="G43" s="89" t="s">
        <v>554</v>
      </c>
      <c r="H43" s="89" t="s">
        <v>546</v>
      </c>
      <c r="I43" s="75" t="s">
        <v>527</v>
      </c>
      <c r="J43" s="75" t="s">
        <v>304</v>
      </c>
      <c r="K43" s="75" t="s">
        <v>403</v>
      </c>
    </row>
    <row r="44" spans="1:11" ht="120">
      <c r="A44" s="77"/>
      <c r="B44" s="86">
        <v>34</v>
      </c>
      <c r="C44" s="75" t="s">
        <v>310</v>
      </c>
      <c r="D44" s="75" t="s">
        <v>495</v>
      </c>
      <c r="E44" s="75" t="s">
        <v>511</v>
      </c>
      <c r="F44" s="75" t="s">
        <v>309</v>
      </c>
      <c r="G44" s="89" t="s">
        <v>550</v>
      </c>
      <c r="H44" s="89" t="s">
        <v>551</v>
      </c>
      <c r="I44" s="75" t="s">
        <v>517</v>
      </c>
      <c r="J44" s="75" t="s">
        <v>552</v>
      </c>
      <c r="K44" s="75" t="s">
        <v>530</v>
      </c>
    </row>
    <row r="45" spans="1:11" ht="150">
      <c r="A45" s="77"/>
      <c r="B45" s="101">
        <v>35</v>
      </c>
      <c r="C45" s="75" t="s">
        <v>308</v>
      </c>
      <c r="D45" s="75" t="s">
        <v>553</v>
      </c>
      <c r="E45" s="75" t="s">
        <v>511</v>
      </c>
      <c r="F45" s="75" t="s">
        <v>309</v>
      </c>
      <c r="G45" s="84" t="s">
        <v>306</v>
      </c>
      <c r="H45" s="89" t="s">
        <v>555</v>
      </c>
      <c r="I45" s="75" t="s">
        <v>517</v>
      </c>
      <c r="J45" s="75" t="s">
        <v>304</v>
      </c>
      <c r="K45" s="75" t="s">
        <v>303</v>
      </c>
    </row>
    <row r="46" spans="1:11" ht="222" customHeight="1">
      <c r="A46" s="77"/>
      <c r="B46" s="129">
        <v>36</v>
      </c>
      <c r="C46" s="75" t="s">
        <v>305</v>
      </c>
      <c r="D46" s="75" t="s">
        <v>495</v>
      </c>
      <c r="E46" s="75" t="s">
        <v>528</v>
      </c>
      <c r="F46" s="75" t="s">
        <v>307</v>
      </c>
      <c r="G46" s="89" t="s">
        <v>556</v>
      </c>
      <c r="H46" s="84" t="s">
        <v>557</v>
      </c>
      <c r="I46" s="75" t="s">
        <v>558</v>
      </c>
      <c r="J46" s="75" t="s">
        <v>304</v>
      </c>
      <c r="K46" s="75" t="s">
        <v>561</v>
      </c>
    </row>
    <row r="47" spans="1:11" ht="222" customHeight="1">
      <c r="A47" s="77"/>
      <c r="B47" s="129">
        <v>37</v>
      </c>
      <c r="C47" s="75" t="s">
        <v>585</v>
      </c>
      <c r="D47" s="75" t="s">
        <v>586</v>
      </c>
      <c r="E47" s="75" t="s">
        <v>587</v>
      </c>
      <c r="F47" s="75" t="s">
        <v>588</v>
      </c>
      <c r="G47" s="83" t="s">
        <v>589</v>
      </c>
      <c r="H47" s="83" t="s">
        <v>590</v>
      </c>
      <c r="I47" s="75" t="s">
        <v>591</v>
      </c>
      <c r="J47" s="75" t="s">
        <v>565</v>
      </c>
      <c r="K47" s="75" t="s">
        <v>530</v>
      </c>
    </row>
    <row r="48" spans="1:11" ht="105">
      <c r="A48" s="77"/>
      <c r="B48" s="129">
        <v>38</v>
      </c>
      <c r="C48" s="75" t="s">
        <v>560</v>
      </c>
      <c r="D48" s="75" t="s">
        <v>562</v>
      </c>
      <c r="E48" s="75" t="s">
        <v>563</v>
      </c>
      <c r="F48" s="75" t="s">
        <v>567</v>
      </c>
      <c r="G48" s="84" t="s">
        <v>559</v>
      </c>
      <c r="H48" s="89" t="s">
        <v>564</v>
      </c>
      <c r="I48" s="75" t="s">
        <v>558</v>
      </c>
      <c r="J48" s="75" t="s">
        <v>565</v>
      </c>
      <c r="K48" s="75" t="s">
        <v>530</v>
      </c>
    </row>
    <row r="49" spans="1:11" ht="159" customHeight="1">
      <c r="A49" s="77"/>
      <c r="B49" s="129">
        <v>39</v>
      </c>
      <c r="C49" s="75" t="s">
        <v>566</v>
      </c>
      <c r="D49" s="75" t="s">
        <v>562</v>
      </c>
      <c r="E49" s="75" t="s">
        <v>563</v>
      </c>
      <c r="F49" s="75" t="s">
        <v>499</v>
      </c>
      <c r="G49" s="89" t="s">
        <v>568</v>
      </c>
      <c r="H49" s="89" t="s">
        <v>569</v>
      </c>
      <c r="I49" s="75" t="s">
        <v>558</v>
      </c>
      <c r="J49" s="75" t="s">
        <v>492</v>
      </c>
      <c r="K49" s="75" t="s">
        <v>530</v>
      </c>
    </row>
    <row r="50" spans="1:10" ht="30">
      <c r="A50" s="77"/>
      <c r="B50" s="87"/>
      <c r="C50" s="79"/>
      <c r="D50" s="75"/>
      <c r="E50" s="79"/>
      <c r="F50" s="79"/>
      <c r="H50" s="85" t="s">
        <v>570</v>
      </c>
      <c r="I50" s="82"/>
      <c r="J50" s="82"/>
    </row>
    <row r="51" spans="1:6" ht="15">
      <c r="A51" s="77"/>
      <c r="B51" s="87"/>
      <c r="C51" s="79"/>
      <c r="D51" s="82"/>
      <c r="E51" s="79"/>
      <c r="F51" s="79"/>
    </row>
    <row r="52" spans="1:6" ht="15">
      <c r="A52" s="77"/>
      <c r="B52" s="87"/>
      <c r="C52" s="79"/>
      <c r="D52" s="79"/>
      <c r="E52" s="79"/>
      <c r="F52" s="79"/>
    </row>
    <row r="53" spans="1:6" ht="15">
      <c r="A53" s="77"/>
      <c r="B53" s="87"/>
      <c r="C53" s="79"/>
      <c r="D53" s="79"/>
      <c r="E53" s="79"/>
      <c r="F53" s="79"/>
    </row>
    <row r="54" spans="1:6" ht="15">
      <c r="A54" s="77"/>
      <c r="B54" s="87"/>
      <c r="C54" s="79"/>
      <c r="D54" s="79"/>
      <c r="E54" s="79"/>
      <c r="F54" s="79"/>
    </row>
    <row r="55" spans="1:6" ht="15">
      <c r="A55" s="77"/>
      <c r="B55" s="87"/>
      <c r="C55" s="79"/>
      <c r="D55" s="79"/>
      <c r="E55" s="79"/>
      <c r="F55" s="79"/>
    </row>
    <row r="56" spans="1:6" ht="15">
      <c r="A56" s="77"/>
      <c r="B56" s="87"/>
      <c r="C56" s="79"/>
      <c r="D56" s="79"/>
      <c r="E56" s="79"/>
      <c r="F56" s="79"/>
    </row>
    <row r="57" spans="1:6" ht="15">
      <c r="A57" s="77"/>
      <c r="B57" s="87"/>
      <c r="C57" s="79"/>
      <c r="D57" s="79"/>
      <c r="E57" s="79"/>
      <c r="F57" s="79"/>
    </row>
    <row r="58" spans="1:6" ht="15">
      <c r="A58" s="77"/>
      <c r="B58" s="87"/>
      <c r="C58" s="79"/>
      <c r="D58" s="79"/>
      <c r="E58" s="79"/>
      <c r="F58" s="79"/>
    </row>
    <row r="59" spans="1:6" ht="15">
      <c r="A59" s="77"/>
      <c r="B59" s="87"/>
      <c r="C59" s="79"/>
      <c r="D59" s="79"/>
      <c r="E59" s="79"/>
      <c r="F59" s="79"/>
    </row>
    <row r="60" spans="1:6" ht="15">
      <c r="A60" s="77"/>
      <c r="B60" s="87"/>
      <c r="C60" s="79"/>
      <c r="D60" s="79"/>
      <c r="E60" s="79"/>
      <c r="F60" s="79"/>
    </row>
    <row r="61" spans="1:6" ht="15">
      <c r="A61" s="77"/>
      <c r="B61" s="87"/>
      <c r="C61" s="79"/>
      <c r="D61" s="79"/>
      <c r="E61" s="79"/>
      <c r="F61" s="79"/>
    </row>
    <row r="62" spans="1:6" ht="15">
      <c r="A62" s="77"/>
      <c r="B62" s="87"/>
      <c r="C62" s="79"/>
      <c r="D62" s="79"/>
      <c r="E62" s="79"/>
      <c r="F62" s="79"/>
    </row>
    <row r="63" spans="1:6" ht="15">
      <c r="A63" s="77"/>
      <c r="B63" s="87"/>
      <c r="C63" s="79"/>
      <c r="D63" s="79"/>
      <c r="E63" s="79"/>
      <c r="F63" s="79"/>
    </row>
    <row r="64" spans="1:6" ht="15">
      <c r="A64" s="77"/>
      <c r="B64" s="87"/>
      <c r="C64" s="79"/>
      <c r="D64" s="79"/>
      <c r="E64" s="79"/>
      <c r="F64" s="79"/>
    </row>
    <row r="65" spans="1:6" ht="15">
      <c r="A65" s="77"/>
      <c r="B65" s="87"/>
      <c r="C65" s="79"/>
      <c r="D65" s="79"/>
      <c r="E65" s="79"/>
      <c r="F65" s="79"/>
    </row>
    <row r="66" spans="1:6" ht="15">
      <c r="A66" s="77"/>
      <c r="B66" s="87"/>
      <c r="C66" s="79"/>
      <c r="D66" s="79"/>
      <c r="E66" s="79"/>
      <c r="F66" s="79"/>
    </row>
    <row r="67" spans="1:6" ht="15">
      <c r="A67" s="77"/>
      <c r="B67" s="87"/>
      <c r="C67" s="79"/>
      <c r="D67" s="79"/>
      <c r="E67" s="79"/>
      <c r="F67" s="79"/>
    </row>
    <row r="68" spans="1:6" ht="15">
      <c r="A68" s="77"/>
      <c r="B68" s="87"/>
      <c r="C68" s="79"/>
      <c r="D68" s="79"/>
      <c r="E68" s="79"/>
      <c r="F68" s="79"/>
    </row>
    <row r="69" spans="1:6" ht="15">
      <c r="A69" s="77"/>
      <c r="B69" s="87"/>
      <c r="C69" s="79"/>
      <c r="D69" s="79"/>
      <c r="E69" s="79"/>
      <c r="F69" s="79"/>
    </row>
    <row r="70" spans="1:6" ht="15">
      <c r="A70" s="77"/>
      <c r="B70" s="87"/>
      <c r="C70" s="79"/>
      <c r="D70" s="79"/>
      <c r="E70" s="79"/>
      <c r="F70" s="79"/>
    </row>
    <row r="71" spans="1:6" ht="15">
      <c r="A71" s="77"/>
      <c r="B71" s="87"/>
      <c r="C71" s="79"/>
      <c r="D71" s="79"/>
      <c r="E71" s="79"/>
      <c r="F71" s="79"/>
    </row>
    <row r="72" spans="1:6" ht="15">
      <c r="A72" s="77"/>
      <c r="B72" s="87"/>
      <c r="C72" s="79"/>
      <c r="D72" s="79"/>
      <c r="E72" s="79"/>
      <c r="F72" s="79"/>
    </row>
    <row r="73" spans="1:6" ht="15">
      <c r="A73" s="77"/>
      <c r="B73" s="87"/>
      <c r="C73" s="79"/>
      <c r="D73" s="79"/>
      <c r="E73" s="79"/>
      <c r="F73" s="79"/>
    </row>
    <row r="74" spans="1:6" ht="15">
      <c r="A74" s="77"/>
      <c r="B74" s="87"/>
      <c r="C74" s="79"/>
      <c r="D74" s="79"/>
      <c r="E74" s="79"/>
      <c r="F74" s="79"/>
    </row>
    <row r="75" spans="1:6" ht="15">
      <c r="A75" s="77"/>
      <c r="B75" s="87"/>
      <c r="C75" s="79"/>
      <c r="D75" s="79"/>
      <c r="E75" s="79"/>
      <c r="F75" s="79"/>
    </row>
    <row r="76" spans="1:6" ht="15">
      <c r="A76" s="77"/>
      <c r="B76" s="87"/>
      <c r="C76" s="79"/>
      <c r="D76" s="79"/>
      <c r="E76" s="79"/>
      <c r="F76" s="79"/>
    </row>
    <row r="77" spans="1:6" ht="15">
      <c r="A77" s="77"/>
      <c r="B77" s="87"/>
      <c r="C77" s="79"/>
      <c r="D77" s="79"/>
      <c r="E77" s="79"/>
      <c r="F77" s="79"/>
    </row>
    <row r="78" spans="1:6" ht="15">
      <c r="A78" s="77"/>
      <c r="B78" s="87"/>
      <c r="C78" s="79"/>
      <c r="D78" s="79"/>
      <c r="E78" s="79"/>
      <c r="F78" s="79"/>
    </row>
    <row r="79" spans="1:6" ht="15">
      <c r="A79" s="77"/>
      <c r="B79" s="87"/>
      <c r="C79" s="79"/>
      <c r="D79" s="79"/>
      <c r="E79" s="79"/>
      <c r="F79" s="79"/>
    </row>
    <row r="80" spans="1:6" ht="15">
      <c r="A80" s="77"/>
      <c r="B80" s="87"/>
      <c r="C80" s="79"/>
      <c r="D80" s="79"/>
      <c r="E80" s="79"/>
      <c r="F80" s="79"/>
    </row>
    <row r="81" spans="1:6" ht="15">
      <c r="A81" s="77"/>
      <c r="B81" s="87"/>
      <c r="C81" s="79"/>
      <c r="D81" s="79"/>
      <c r="E81" s="79"/>
      <c r="F81" s="79"/>
    </row>
    <row r="82" spans="1:6" ht="15">
      <c r="A82" s="77"/>
      <c r="B82" s="87"/>
      <c r="C82" s="79"/>
      <c r="D82" s="79"/>
      <c r="E82" s="79"/>
      <c r="F82" s="79"/>
    </row>
    <row r="83" spans="1:6" ht="15">
      <c r="A83" s="77"/>
      <c r="B83" s="87"/>
      <c r="C83" s="79"/>
      <c r="D83" s="79"/>
      <c r="E83" s="79"/>
      <c r="F83" s="79"/>
    </row>
    <row r="84" spans="1:6" ht="15">
      <c r="A84" s="77"/>
      <c r="B84" s="87"/>
      <c r="C84" s="79"/>
      <c r="D84" s="79"/>
      <c r="E84" s="79"/>
      <c r="F84" s="79"/>
    </row>
    <row r="85" spans="1:6" ht="15">
      <c r="A85" s="77"/>
      <c r="B85" s="87"/>
      <c r="C85" s="79"/>
      <c r="D85" s="79"/>
      <c r="E85" s="79"/>
      <c r="F85" s="79"/>
    </row>
    <row r="86" spans="1:6" ht="15">
      <c r="A86" s="77"/>
      <c r="B86" s="87"/>
      <c r="C86" s="79"/>
      <c r="D86" s="79"/>
      <c r="E86" s="79"/>
      <c r="F86" s="79"/>
    </row>
    <row r="87" spans="1:6" ht="15">
      <c r="A87" s="77"/>
      <c r="B87" s="87"/>
      <c r="C87" s="79"/>
      <c r="D87" s="79"/>
      <c r="E87" s="79"/>
      <c r="F87" s="79"/>
    </row>
    <row r="88" spans="1:6" ht="15">
      <c r="A88" s="77"/>
      <c r="B88" s="87"/>
      <c r="C88" s="79"/>
      <c r="D88" s="79"/>
      <c r="E88" s="79"/>
      <c r="F88" s="79"/>
    </row>
    <row r="89" spans="1:6" ht="15">
      <c r="A89" s="77"/>
      <c r="B89" s="87"/>
      <c r="C89" s="79"/>
      <c r="D89" s="79"/>
      <c r="E89" s="79"/>
      <c r="F89" s="79"/>
    </row>
    <row r="90" spans="1:6" ht="15">
      <c r="A90" s="77"/>
      <c r="B90" s="87"/>
      <c r="C90" s="79"/>
      <c r="D90" s="79"/>
      <c r="E90" s="79"/>
      <c r="F90" s="79"/>
    </row>
    <row r="91" spans="1:6" ht="15">
      <c r="A91" s="77"/>
      <c r="B91" s="87"/>
      <c r="C91" s="79"/>
      <c r="D91" s="79"/>
      <c r="E91" s="79"/>
      <c r="F91" s="79"/>
    </row>
    <row r="92" spans="1:6" ht="15">
      <c r="A92" s="77"/>
      <c r="B92" s="87"/>
      <c r="C92" s="79"/>
      <c r="D92" s="79"/>
      <c r="E92" s="79"/>
      <c r="F92" s="79"/>
    </row>
    <row r="93" spans="1:6" ht="15">
      <c r="A93" s="77"/>
      <c r="B93" s="87"/>
      <c r="C93" s="79"/>
      <c r="D93" s="79"/>
      <c r="E93" s="79"/>
      <c r="F93" s="79"/>
    </row>
    <row r="94" spans="1:6" ht="15">
      <c r="A94" s="77"/>
      <c r="B94" s="87"/>
      <c r="C94" s="79"/>
      <c r="D94" s="79"/>
      <c r="E94" s="79"/>
      <c r="F94" s="79"/>
    </row>
    <row r="95" spans="1:6" ht="15">
      <c r="A95" s="77"/>
      <c r="B95" s="87"/>
      <c r="C95" s="79"/>
      <c r="D95" s="79"/>
      <c r="E95" s="79"/>
      <c r="F95" s="79"/>
    </row>
    <row r="96" spans="1:6" ht="15">
      <c r="A96" s="77"/>
      <c r="B96" s="87"/>
      <c r="C96" s="79"/>
      <c r="D96" s="79"/>
      <c r="E96" s="79"/>
      <c r="F96" s="79"/>
    </row>
    <row r="97" spans="1:6" ht="15">
      <c r="A97" s="77"/>
      <c r="B97" s="87"/>
      <c r="C97" s="79"/>
      <c r="D97" s="79"/>
      <c r="E97" s="79"/>
      <c r="F97" s="79"/>
    </row>
    <row r="98" spans="1:6" ht="15">
      <c r="A98" s="77"/>
      <c r="B98" s="87"/>
      <c r="C98" s="79"/>
      <c r="D98" s="79"/>
      <c r="E98" s="79"/>
      <c r="F98" s="79"/>
    </row>
    <row r="99" spans="1:6" ht="15">
      <c r="A99" s="77"/>
      <c r="B99" s="87"/>
      <c r="C99" s="79"/>
      <c r="D99" s="79"/>
      <c r="E99" s="79"/>
      <c r="F99" s="79"/>
    </row>
    <row r="100" spans="1:6" ht="15">
      <c r="A100" s="77"/>
      <c r="B100" s="87"/>
      <c r="C100" s="79"/>
      <c r="D100" s="79"/>
      <c r="E100" s="79"/>
      <c r="F100" s="79"/>
    </row>
    <row r="101" spans="1:6" ht="15">
      <c r="A101" s="77"/>
      <c r="B101" s="87"/>
      <c r="C101" s="79"/>
      <c r="D101" s="79"/>
      <c r="E101" s="79"/>
      <c r="F101" s="79"/>
    </row>
    <row r="102" spans="1:6" ht="15">
      <c r="A102" s="77"/>
      <c r="B102" s="87"/>
      <c r="C102" s="79"/>
      <c r="D102" s="79"/>
      <c r="E102" s="79"/>
      <c r="F102" s="79"/>
    </row>
    <row r="103" spans="1:6" ht="15">
      <c r="A103" s="77"/>
      <c r="B103" s="87"/>
      <c r="C103" s="79"/>
      <c r="D103" s="79"/>
      <c r="E103" s="79"/>
      <c r="F103" s="79"/>
    </row>
    <row r="104" spans="1:6" ht="15">
      <c r="A104" s="77"/>
      <c r="B104" s="87"/>
      <c r="C104" s="79"/>
      <c r="D104" s="79"/>
      <c r="E104" s="79"/>
      <c r="F104" s="79"/>
    </row>
    <row r="105" spans="1:6" ht="15">
      <c r="A105" s="77"/>
      <c r="B105" s="87"/>
      <c r="C105" s="79"/>
      <c r="D105" s="79"/>
      <c r="E105" s="79"/>
      <c r="F105" s="79"/>
    </row>
    <row r="106" spans="1:6" ht="15">
      <c r="A106" s="77"/>
      <c r="B106" s="87"/>
      <c r="C106" s="79"/>
      <c r="D106" s="79"/>
      <c r="E106" s="79"/>
      <c r="F106" s="79"/>
    </row>
    <row r="107" spans="1:6" ht="15">
      <c r="A107" s="77"/>
      <c r="B107" s="87"/>
      <c r="C107" s="79"/>
      <c r="D107" s="79"/>
      <c r="E107" s="79"/>
      <c r="F107" s="79"/>
    </row>
    <row r="108" spans="1:6" ht="15">
      <c r="A108" s="77"/>
      <c r="B108" s="87"/>
      <c r="C108" s="79"/>
      <c r="D108" s="79"/>
      <c r="E108" s="79"/>
      <c r="F108" s="79"/>
    </row>
    <row r="109" spans="1:6" ht="15">
      <c r="A109" s="77"/>
      <c r="B109" s="87"/>
      <c r="C109" s="79"/>
      <c r="D109" s="79"/>
      <c r="E109" s="79"/>
      <c r="F109" s="79"/>
    </row>
    <row r="110" spans="1:6" ht="15">
      <c r="A110" s="77"/>
      <c r="B110" s="87"/>
      <c r="C110" s="79"/>
      <c r="D110" s="79"/>
      <c r="E110" s="79"/>
      <c r="F110" s="79"/>
    </row>
    <row r="111" spans="1:6" ht="15">
      <c r="A111" s="77"/>
      <c r="B111" s="87"/>
      <c r="C111" s="79"/>
      <c r="D111" s="79"/>
      <c r="E111" s="79"/>
      <c r="F111" s="79"/>
    </row>
    <row r="112" spans="1:6" ht="15">
      <c r="A112" s="77"/>
      <c r="B112" s="87"/>
      <c r="C112" s="79"/>
      <c r="D112" s="79"/>
      <c r="E112" s="79"/>
      <c r="F112" s="79"/>
    </row>
    <row r="113" spans="1:6" ht="15">
      <c r="A113" s="77"/>
      <c r="B113" s="87"/>
      <c r="C113" s="79"/>
      <c r="D113" s="79"/>
      <c r="E113" s="79"/>
      <c r="F113" s="79"/>
    </row>
    <row r="114" spans="1:6" ht="15">
      <c r="A114" s="77"/>
      <c r="B114" s="87"/>
      <c r="C114" s="79"/>
      <c r="D114" s="79"/>
      <c r="E114" s="79"/>
      <c r="F114" s="79"/>
    </row>
    <row r="115" spans="1:6" ht="15">
      <c r="A115" s="77"/>
      <c r="B115" s="87"/>
      <c r="C115" s="79"/>
      <c r="D115" s="79"/>
      <c r="E115" s="79"/>
      <c r="F115" s="79"/>
    </row>
    <row r="116" spans="1:6" ht="15">
      <c r="A116" s="77"/>
      <c r="B116" s="87"/>
      <c r="C116" s="79"/>
      <c r="D116" s="79"/>
      <c r="E116" s="79"/>
      <c r="F116" s="79"/>
    </row>
    <row r="117" spans="1:6" ht="15">
      <c r="A117" s="77"/>
      <c r="B117" s="87"/>
      <c r="C117" s="79"/>
      <c r="D117" s="79"/>
      <c r="E117" s="79"/>
      <c r="F117" s="79"/>
    </row>
    <row r="118" spans="1:6" ht="15">
      <c r="A118" s="77"/>
      <c r="B118" s="87"/>
      <c r="C118" s="79"/>
      <c r="D118" s="79"/>
      <c r="E118" s="79"/>
      <c r="F118" s="79"/>
    </row>
    <row r="119" spans="1:6" ht="15">
      <c r="A119" s="77"/>
      <c r="B119" s="87"/>
      <c r="C119" s="79"/>
      <c r="D119" s="79"/>
      <c r="E119" s="79"/>
      <c r="F119" s="79"/>
    </row>
    <row r="120" spans="1:6" ht="15">
      <c r="A120" s="77"/>
      <c r="B120" s="87"/>
      <c r="C120" s="79"/>
      <c r="D120" s="79"/>
      <c r="E120" s="79"/>
      <c r="F120" s="79"/>
    </row>
    <row r="121" spans="1:6" ht="15">
      <c r="A121" s="77"/>
      <c r="B121" s="87"/>
      <c r="C121" s="79"/>
      <c r="D121" s="79"/>
      <c r="E121" s="79"/>
      <c r="F121" s="79"/>
    </row>
    <row r="122" spans="1:6" ht="15">
      <c r="A122" s="77"/>
      <c r="B122" s="87"/>
      <c r="C122" s="80"/>
      <c r="D122" s="79"/>
      <c r="E122" s="79"/>
      <c r="F122" s="79"/>
    </row>
    <row r="123" spans="1:6" ht="15">
      <c r="A123" s="77"/>
      <c r="B123" s="87"/>
      <c r="C123" s="79"/>
      <c r="D123" s="79"/>
      <c r="E123" s="79"/>
      <c r="F123" s="79"/>
    </row>
    <row r="124" spans="1:6" ht="15">
      <c r="A124" s="77"/>
      <c r="B124" s="87"/>
      <c r="C124" s="79"/>
      <c r="D124" s="79"/>
      <c r="E124" s="79"/>
      <c r="F124" s="79"/>
    </row>
    <row r="125" spans="1:6" ht="15">
      <c r="A125" s="77"/>
      <c r="B125" s="87"/>
      <c r="C125" s="79"/>
      <c r="D125" s="79"/>
      <c r="E125" s="79"/>
      <c r="F125" s="79"/>
    </row>
    <row r="126" spans="1:6" ht="15">
      <c r="A126" s="77"/>
      <c r="B126" s="87"/>
      <c r="C126" s="79"/>
      <c r="D126" s="79"/>
      <c r="E126" s="79"/>
      <c r="F126" s="79"/>
    </row>
    <row r="127" spans="1:6" ht="15">
      <c r="A127" s="77"/>
      <c r="B127" s="87"/>
      <c r="C127" s="79"/>
      <c r="D127" s="79"/>
      <c r="E127" s="79"/>
      <c r="F127" s="79"/>
    </row>
    <row r="128" spans="1:6" ht="15">
      <c r="A128" s="77"/>
      <c r="B128" s="87"/>
      <c r="C128" s="79"/>
      <c r="D128" s="79"/>
      <c r="E128" s="79"/>
      <c r="F128" s="79"/>
    </row>
    <row r="129" spans="1:6" ht="15">
      <c r="A129" s="77"/>
      <c r="B129" s="87"/>
      <c r="C129" s="79"/>
      <c r="D129" s="79"/>
      <c r="E129" s="79"/>
      <c r="F129" s="79"/>
    </row>
    <row r="130" spans="1:6" ht="15">
      <c r="A130" s="77"/>
      <c r="B130" s="87"/>
      <c r="C130" s="79"/>
      <c r="D130" s="79"/>
      <c r="E130" s="79"/>
      <c r="F130" s="79"/>
    </row>
    <row r="131" spans="1:6" ht="15">
      <c r="A131" s="77"/>
      <c r="B131" s="87"/>
      <c r="C131" s="79"/>
      <c r="D131" s="79"/>
      <c r="E131" s="79"/>
      <c r="F131" s="79"/>
    </row>
    <row r="132" spans="1:6" ht="15">
      <c r="A132" s="77"/>
      <c r="B132" s="87"/>
      <c r="C132" s="79"/>
      <c r="D132" s="79"/>
      <c r="E132" s="79"/>
      <c r="F132" s="79"/>
    </row>
    <row r="133" spans="1:6" ht="15">
      <c r="A133" s="77"/>
      <c r="B133" s="87"/>
      <c r="C133" s="79"/>
      <c r="D133" s="79"/>
      <c r="E133" s="79"/>
      <c r="F133" s="79"/>
    </row>
    <row r="134" spans="1:6" ht="15">
      <c r="A134" s="77"/>
      <c r="B134" s="87"/>
      <c r="C134" s="79"/>
      <c r="D134" s="79"/>
      <c r="E134" s="79"/>
      <c r="F134" s="79"/>
    </row>
    <row r="135" spans="1:6" ht="15">
      <c r="A135" s="77"/>
      <c r="B135" s="87"/>
      <c r="C135" s="79"/>
      <c r="D135" s="79"/>
      <c r="E135" s="79"/>
      <c r="F135" s="79"/>
    </row>
    <row r="136" spans="1:6" ht="15">
      <c r="A136" s="77"/>
      <c r="B136" s="87"/>
      <c r="C136" s="79"/>
      <c r="D136" s="79"/>
      <c r="E136" s="79"/>
      <c r="F136" s="79"/>
    </row>
    <row r="137" spans="1:6" ht="15">
      <c r="A137" s="77"/>
      <c r="B137" s="87"/>
      <c r="C137" s="79"/>
      <c r="D137" s="79"/>
      <c r="E137" s="79"/>
      <c r="F137" s="79"/>
    </row>
    <row r="138" spans="1:6" ht="15">
      <c r="A138" s="77"/>
      <c r="B138" s="87"/>
      <c r="C138" s="79"/>
      <c r="D138" s="79"/>
      <c r="E138" s="79"/>
      <c r="F138" s="79"/>
    </row>
    <row r="139" spans="1:6" ht="15">
      <c r="A139" s="77"/>
      <c r="B139" s="87"/>
      <c r="C139" s="79"/>
      <c r="D139" s="79"/>
      <c r="E139" s="79"/>
      <c r="F139" s="79"/>
    </row>
    <row r="140" spans="1:6" ht="15">
      <c r="A140" s="77"/>
      <c r="B140" s="87"/>
      <c r="C140" s="79"/>
      <c r="D140" s="79"/>
      <c r="E140" s="79"/>
      <c r="F140" s="79"/>
    </row>
    <row r="141" spans="1:6" ht="15">
      <c r="A141" s="77"/>
      <c r="B141" s="87"/>
      <c r="C141" s="79"/>
      <c r="D141" s="79"/>
      <c r="E141" s="79"/>
      <c r="F141" s="79"/>
    </row>
    <row r="142" spans="1:6" ht="15">
      <c r="A142" s="77"/>
      <c r="B142" s="87"/>
      <c r="C142" s="79"/>
      <c r="D142" s="79"/>
      <c r="E142" s="79"/>
      <c r="F142" s="79"/>
    </row>
    <row r="143" spans="1:6" ht="15">
      <c r="A143" s="77"/>
      <c r="B143" s="87"/>
      <c r="C143" s="79"/>
      <c r="D143" s="79"/>
      <c r="E143" s="79"/>
      <c r="F143" s="79"/>
    </row>
    <row r="144" spans="1:6" ht="15">
      <c r="A144" s="77"/>
      <c r="B144" s="87"/>
      <c r="C144" s="79"/>
      <c r="D144" s="79"/>
      <c r="E144" s="79"/>
      <c r="F144" s="79"/>
    </row>
    <row r="145" spans="1:6" ht="15">
      <c r="A145" s="77"/>
      <c r="B145" s="87"/>
      <c r="C145" s="79"/>
      <c r="D145" s="79"/>
      <c r="E145" s="79"/>
      <c r="F145" s="79"/>
    </row>
    <row r="146" spans="1:6" ht="15">
      <c r="A146" s="77"/>
      <c r="B146" s="87"/>
      <c r="C146" s="79"/>
      <c r="D146" s="79"/>
      <c r="E146" s="79"/>
      <c r="F146" s="79"/>
    </row>
    <row r="147" spans="1:6" ht="15">
      <c r="A147" s="77"/>
      <c r="B147" s="87"/>
      <c r="C147" s="79"/>
      <c r="D147" s="79"/>
      <c r="E147" s="79"/>
      <c r="F147" s="79"/>
    </row>
    <row r="148" spans="1:6" ht="15">
      <c r="A148" s="77"/>
      <c r="B148" s="87"/>
      <c r="C148" s="79"/>
      <c r="D148" s="79"/>
      <c r="E148" s="79"/>
      <c r="F148" s="79"/>
    </row>
    <row r="149" spans="1:6" ht="15">
      <c r="A149" s="77"/>
      <c r="B149" s="87"/>
      <c r="C149" s="79"/>
      <c r="D149" s="79"/>
      <c r="E149" s="79"/>
      <c r="F149" s="79"/>
    </row>
    <row r="150" spans="1:6" ht="15">
      <c r="A150" s="77"/>
      <c r="B150" s="87"/>
      <c r="C150" s="79"/>
      <c r="D150" s="79"/>
      <c r="E150" s="79"/>
      <c r="F150" s="79"/>
    </row>
    <row r="151" spans="1:6" ht="15">
      <c r="A151" s="77"/>
      <c r="B151" s="87"/>
      <c r="C151" s="79"/>
      <c r="D151" s="79"/>
      <c r="E151" s="79"/>
      <c r="F151" s="79"/>
    </row>
    <row r="152" spans="1:6" ht="15">
      <c r="A152" s="77"/>
      <c r="B152" s="87"/>
      <c r="C152" s="79"/>
      <c r="D152" s="79"/>
      <c r="E152" s="79"/>
      <c r="F152" s="79"/>
    </row>
    <row r="153" spans="1:6" ht="15">
      <c r="A153" s="77"/>
      <c r="B153" s="87"/>
      <c r="C153" s="79"/>
      <c r="D153" s="79"/>
      <c r="E153" s="79"/>
      <c r="F153" s="79"/>
    </row>
    <row r="154" spans="1:6" ht="15">
      <c r="A154" s="77"/>
      <c r="B154" s="87"/>
      <c r="C154" s="79"/>
      <c r="D154" s="79"/>
      <c r="E154" s="79"/>
      <c r="F154" s="79"/>
    </row>
    <row r="155" spans="1:6" ht="15">
      <c r="A155" s="77"/>
      <c r="B155" s="87"/>
      <c r="C155" s="79"/>
      <c r="D155" s="79"/>
      <c r="E155" s="79"/>
      <c r="F155" s="79"/>
    </row>
    <row r="156" spans="1:6" ht="15">
      <c r="A156" s="77"/>
      <c r="B156" s="87"/>
      <c r="C156" s="79"/>
      <c r="D156" s="79"/>
      <c r="E156" s="79"/>
      <c r="F156" s="79"/>
    </row>
    <row r="157" spans="1:6" ht="15">
      <c r="A157" s="77"/>
      <c r="B157" s="87"/>
      <c r="C157" s="79"/>
      <c r="D157" s="79"/>
      <c r="E157" s="79"/>
      <c r="F157" s="79"/>
    </row>
    <row r="158" spans="1:6" ht="15">
      <c r="A158" s="77"/>
      <c r="B158" s="87"/>
      <c r="C158" s="79"/>
      <c r="D158" s="79"/>
      <c r="E158" s="79"/>
      <c r="F158" s="79"/>
    </row>
    <row r="159" spans="1:6" ht="15">
      <c r="A159" s="77"/>
      <c r="B159" s="87"/>
      <c r="C159" s="79"/>
      <c r="D159" s="79"/>
      <c r="E159" s="79"/>
      <c r="F159" s="79"/>
    </row>
    <row r="160" spans="1:6" ht="15">
      <c r="A160" s="77"/>
      <c r="B160" s="87"/>
      <c r="C160" s="79"/>
      <c r="D160" s="79"/>
      <c r="E160" s="79"/>
      <c r="F160" s="79"/>
    </row>
    <row r="161" spans="1:6" ht="15">
      <c r="A161" s="77"/>
      <c r="B161" s="87"/>
      <c r="C161" s="80"/>
      <c r="D161" s="79"/>
      <c r="E161" s="79"/>
      <c r="F161" s="79"/>
    </row>
    <row r="162" spans="1:6" ht="15">
      <c r="A162" s="77"/>
      <c r="B162" s="87"/>
      <c r="C162" s="79"/>
      <c r="D162" s="79"/>
      <c r="E162" s="79"/>
      <c r="F162" s="79"/>
    </row>
    <row r="163" spans="1:6" ht="15">
      <c r="A163" s="77"/>
      <c r="B163" s="87"/>
      <c r="C163" s="79"/>
      <c r="D163" s="79"/>
      <c r="E163" s="79"/>
      <c r="F163" s="79"/>
    </row>
    <row r="164" spans="1:6" ht="15">
      <c r="A164" s="77"/>
      <c r="B164" s="87"/>
      <c r="C164" s="79"/>
      <c r="D164" s="79"/>
      <c r="E164" s="79"/>
      <c r="F164" s="79"/>
    </row>
    <row r="165" spans="1:6" ht="15">
      <c r="A165" s="77"/>
      <c r="B165" s="87"/>
      <c r="C165" s="79"/>
      <c r="D165" s="79"/>
      <c r="E165" s="79"/>
      <c r="F165" s="79"/>
    </row>
    <row r="166" spans="1:6" ht="15">
      <c r="A166" s="77"/>
      <c r="B166" s="87"/>
      <c r="C166" s="79"/>
      <c r="D166" s="79"/>
      <c r="E166" s="79"/>
      <c r="F166" s="79"/>
    </row>
    <row r="167" spans="1:6" ht="15">
      <c r="A167" s="77"/>
      <c r="B167" s="87"/>
      <c r="C167" s="79"/>
      <c r="D167" s="79"/>
      <c r="E167" s="79"/>
      <c r="F167" s="79"/>
    </row>
    <row r="168" spans="1:6" ht="15">
      <c r="A168" s="77"/>
      <c r="B168" s="87"/>
      <c r="C168" s="79"/>
      <c r="D168" s="79"/>
      <c r="E168" s="79"/>
      <c r="F168" s="79"/>
    </row>
    <row r="169" spans="1:6" ht="15">
      <c r="A169" s="77"/>
      <c r="B169" s="87"/>
      <c r="C169" s="79"/>
      <c r="D169" s="79"/>
      <c r="E169" s="79"/>
      <c r="F169" s="79"/>
    </row>
    <row r="170" spans="1:6" ht="15">
      <c r="A170" s="77"/>
      <c r="B170" s="87"/>
      <c r="C170" s="79"/>
      <c r="D170" s="79"/>
      <c r="E170" s="79"/>
      <c r="F170" s="79"/>
    </row>
    <row r="171" spans="1:6" ht="15">
      <c r="A171" s="77"/>
      <c r="B171" s="87"/>
      <c r="C171" s="79"/>
      <c r="D171" s="79"/>
      <c r="E171" s="79"/>
      <c r="F171" s="79"/>
    </row>
    <row r="172" spans="1:6" ht="15">
      <c r="A172" s="77"/>
      <c r="C172" s="79"/>
      <c r="D172" s="79"/>
      <c r="E172" s="79"/>
      <c r="F172" s="79"/>
    </row>
    <row r="173" spans="3:6" ht="15">
      <c r="C173" s="79"/>
      <c r="D173" s="79"/>
      <c r="E173" s="79"/>
      <c r="F173" s="79"/>
    </row>
    <row r="174" spans="3:6" ht="15">
      <c r="C174" s="79"/>
      <c r="D174" s="79"/>
      <c r="E174" s="79"/>
      <c r="F174" s="79"/>
    </row>
    <row r="175" ht="15">
      <c r="D175" s="79"/>
    </row>
    <row r="176" ht="15">
      <c r="D176" s="79"/>
    </row>
    <row r="177" ht="15">
      <c r="D177" s="79"/>
    </row>
  </sheetData>
  <sheetProtection/>
  <mergeCells count="4">
    <mergeCell ref="B4:C4"/>
    <mergeCell ref="A3:K3"/>
    <mergeCell ref="A2:K2"/>
    <mergeCell ref="A1:K1"/>
  </mergeCells>
  <printOptions horizontalCentered="1"/>
  <pageMargins left="0.31496062992125984" right="0.31496062992125984" top="0.35433070866141736" bottom="0.35433070866141736" header="0.31496062992125984" footer="0.31496062992125984"/>
  <pageSetup fitToHeight="0" horizontalDpi="600" verticalDpi="600" orientation="landscape" paperSize="8" scale="51" r:id="rId2"/>
  <rowBreaks count="3" manualBreakCount="3">
    <brk id="14" max="15" man="1"/>
    <brk id="24" max="15" man="1"/>
    <brk id="33" max="1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21"/>
  <sheetViews>
    <sheetView showGridLines="0" zoomScalePageLayoutView="0" workbookViewId="0" topLeftCell="A1">
      <selection activeCell="G27" sqref="G27"/>
    </sheetView>
  </sheetViews>
  <sheetFormatPr defaultColWidth="9.140625" defaultRowHeight="15"/>
  <cols>
    <col min="1" max="1" width="5.421875" style="1" customWidth="1"/>
    <col min="2" max="2" width="15.8515625" style="1" customWidth="1"/>
    <col min="3" max="3" width="7.421875" style="1" customWidth="1"/>
    <col min="4" max="4" width="12.7109375" style="1" customWidth="1"/>
    <col min="5" max="9" width="15.7109375" style="1" customWidth="1"/>
    <col min="10" max="16384" width="9.140625" style="1" customWidth="1"/>
  </cols>
  <sheetData>
    <row r="1" spans="2:5" ht="21">
      <c r="B1" s="135" t="s">
        <v>41</v>
      </c>
      <c r="C1" s="135"/>
      <c r="D1" s="135"/>
      <c r="E1" s="135"/>
    </row>
    <row r="4" spans="2:5" ht="45">
      <c r="B4" s="6" t="s">
        <v>4</v>
      </c>
      <c r="C4" s="6" t="s">
        <v>128</v>
      </c>
      <c r="D4" s="6" t="s">
        <v>127</v>
      </c>
      <c r="E4" s="6" t="s">
        <v>5</v>
      </c>
    </row>
    <row r="5" spans="2:5" ht="15">
      <c r="B5" s="7">
        <v>1</v>
      </c>
      <c r="C5" s="2">
        <v>0</v>
      </c>
      <c r="D5" s="2">
        <v>1</v>
      </c>
      <c r="E5" s="2" t="s">
        <v>6</v>
      </c>
    </row>
    <row r="6" spans="2:5" ht="15">
      <c r="B6" s="7">
        <v>2</v>
      </c>
      <c r="C6" s="2">
        <v>1</v>
      </c>
      <c r="D6" s="2">
        <v>6</v>
      </c>
      <c r="E6" s="100" t="s">
        <v>7</v>
      </c>
    </row>
    <row r="7" spans="2:5" ht="15">
      <c r="B7" s="7">
        <v>3</v>
      </c>
      <c r="C7" s="2">
        <v>6</v>
      </c>
      <c r="D7" s="2">
        <v>12</v>
      </c>
      <c r="E7" s="8" t="s">
        <v>8</v>
      </c>
    </row>
    <row r="8" spans="2:5" ht="15">
      <c r="B8" s="7">
        <v>4</v>
      </c>
      <c r="C8" s="2">
        <v>12</v>
      </c>
      <c r="D8" s="2">
        <v>20</v>
      </c>
      <c r="E8" s="9" t="s">
        <v>9</v>
      </c>
    </row>
    <row r="9" spans="2:5" ht="30">
      <c r="B9" s="7">
        <v>5</v>
      </c>
      <c r="C9" s="2">
        <v>20</v>
      </c>
      <c r="D9" s="2">
        <v>25</v>
      </c>
      <c r="E9" s="10" t="s">
        <v>10</v>
      </c>
    </row>
    <row r="10" spans="2:5" ht="15">
      <c r="B10" s="7"/>
      <c r="C10" s="2"/>
      <c r="D10" s="2"/>
      <c r="E10" s="2"/>
    </row>
    <row r="12" spans="2:9" ht="15">
      <c r="B12" s="136" t="s">
        <v>129</v>
      </c>
      <c r="C12" s="136"/>
      <c r="D12" s="136"/>
      <c r="E12" s="136"/>
      <c r="F12" s="136"/>
      <c r="G12" s="136"/>
      <c r="H12" s="136"/>
      <c r="I12" s="136"/>
    </row>
    <row r="13" spans="4:9" ht="15">
      <c r="D13" s="137" t="s">
        <v>196</v>
      </c>
      <c r="E13" s="137"/>
      <c r="F13" s="137"/>
      <c r="G13" s="137"/>
      <c r="H13" s="137"/>
      <c r="I13" s="137"/>
    </row>
    <row r="14" spans="4:9" ht="30">
      <c r="D14" s="21" t="s">
        <v>81</v>
      </c>
      <c r="E14" s="21" t="s">
        <v>82</v>
      </c>
      <c r="F14" s="21" t="s">
        <v>83</v>
      </c>
      <c r="G14" s="21" t="s">
        <v>84</v>
      </c>
      <c r="H14" s="21" t="s">
        <v>85</v>
      </c>
      <c r="I14" s="21" t="s">
        <v>86</v>
      </c>
    </row>
    <row r="15" spans="4:9" ht="15">
      <c r="D15" s="18">
        <v>0</v>
      </c>
      <c r="E15" s="18">
        <v>1</v>
      </c>
      <c r="F15" s="18">
        <v>2</v>
      </c>
      <c r="G15" s="18">
        <v>3</v>
      </c>
      <c r="H15" s="18">
        <v>4</v>
      </c>
      <c r="I15" s="18">
        <v>5</v>
      </c>
    </row>
    <row r="16" spans="1:9" ht="15" customHeight="1">
      <c r="A16" s="138" t="s">
        <v>197</v>
      </c>
      <c r="B16" s="20" t="s">
        <v>119</v>
      </c>
      <c r="C16" s="18">
        <v>0</v>
      </c>
      <c r="D16" s="26">
        <f aca="true" t="shared" si="0" ref="D16:I21">D$15*$C16</f>
        <v>0</v>
      </c>
      <c r="E16" s="2">
        <f t="shared" si="0"/>
        <v>0</v>
      </c>
      <c r="F16" s="2">
        <f t="shared" si="0"/>
        <v>0</v>
      </c>
      <c r="G16" s="2">
        <f t="shared" si="0"/>
        <v>0</v>
      </c>
      <c r="H16" s="2">
        <f t="shared" si="0"/>
        <v>0</v>
      </c>
      <c r="I16" s="2">
        <f t="shared" si="0"/>
        <v>0</v>
      </c>
    </row>
    <row r="17" spans="1:9" ht="15">
      <c r="A17" s="139"/>
      <c r="B17" s="20" t="s">
        <v>120</v>
      </c>
      <c r="C17" s="18">
        <v>1</v>
      </c>
      <c r="D17" s="2">
        <f t="shared" si="0"/>
        <v>0</v>
      </c>
      <c r="E17" s="26">
        <f t="shared" si="0"/>
        <v>1</v>
      </c>
      <c r="F17" s="25">
        <f t="shared" si="0"/>
        <v>2</v>
      </c>
      <c r="G17" s="25">
        <f t="shared" si="0"/>
        <v>3</v>
      </c>
      <c r="H17" s="25">
        <f t="shared" si="0"/>
        <v>4</v>
      </c>
      <c r="I17" s="25">
        <f t="shared" si="0"/>
        <v>5</v>
      </c>
    </row>
    <row r="18" spans="1:9" ht="15">
      <c r="A18" s="139"/>
      <c r="B18" s="20" t="s">
        <v>121</v>
      </c>
      <c r="C18" s="18">
        <v>2</v>
      </c>
      <c r="D18" s="2">
        <f t="shared" si="0"/>
        <v>0</v>
      </c>
      <c r="E18" s="25">
        <f t="shared" si="0"/>
        <v>2</v>
      </c>
      <c r="F18" s="27">
        <f t="shared" si="0"/>
        <v>4</v>
      </c>
      <c r="G18" s="25">
        <f t="shared" si="0"/>
        <v>6</v>
      </c>
      <c r="H18" s="8">
        <f t="shared" si="0"/>
        <v>8</v>
      </c>
      <c r="I18" s="8">
        <f t="shared" si="0"/>
        <v>10</v>
      </c>
    </row>
    <row r="19" spans="1:9" ht="15">
      <c r="A19" s="139"/>
      <c r="B19" s="20" t="s">
        <v>122</v>
      </c>
      <c r="C19" s="18">
        <v>3</v>
      </c>
      <c r="D19" s="2">
        <f t="shared" si="0"/>
        <v>0</v>
      </c>
      <c r="E19" s="25">
        <f t="shared" si="0"/>
        <v>3</v>
      </c>
      <c r="F19" s="25">
        <f t="shared" si="0"/>
        <v>6</v>
      </c>
      <c r="G19" s="28">
        <f t="shared" si="0"/>
        <v>9</v>
      </c>
      <c r="H19" s="8">
        <f t="shared" si="0"/>
        <v>12</v>
      </c>
      <c r="I19" s="9">
        <f t="shared" si="0"/>
        <v>15</v>
      </c>
    </row>
    <row r="20" spans="1:9" ht="15">
      <c r="A20" s="139"/>
      <c r="B20" s="20" t="s">
        <v>123</v>
      </c>
      <c r="C20" s="18">
        <v>4</v>
      </c>
      <c r="D20" s="2">
        <f t="shared" si="0"/>
        <v>0</v>
      </c>
      <c r="E20" s="25">
        <f t="shared" si="0"/>
        <v>4</v>
      </c>
      <c r="F20" s="8">
        <f t="shared" si="0"/>
        <v>8</v>
      </c>
      <c r="G20" s="8">
        <f t="shared" si="0"/>
        <v>12</v>
      </c>
      <c r="H20" s="29">
        <f t="shared" si="0"/>
        <v>16</v>
      </c>
      <c r="I20" s="9">
        <f t="shared" si="0"/>
        <v>20</v>
      </c>
    </row>
    <row r="21" spans="1:9" ht="15">
      <c r="A21" s="140"/>
      <c r="B21" s="20" t="s">
        <v>124</v>
      </c>
      <c r="C21" s="18">
        <v>5</v>
      </c>
      <c r="D21" s="2">
        <f t="shared" si="0"/>
        <v>0</v>
      </c>
      <c r="E21" s="25">
        <f t="shared" si="0"/>
        <v>5</v>
      </c>
      <c r="F21" s="8">
        <f t="shared" si="0"/>
        <v>10</v>
      </c>
      <c r="G21" s="9">
        <f t="shared" si="0"/>
        <v>15</v>
      </c>
      <c r="H21" s="9">
        <f t="shared" si="0"/>
        <v>20</v>
      </c>
      <c r="I21" s="30">
        <f t="shared" si="0"/>
        <v>25</v>
      </c>
    </row>
  </sheetData>
  <sheetProtection/>
  <mergeCells count="4">
    <mergeCell ref="B1:E1"/>
    <mergeCell ref="B12:I12"/>
    <mergeCell ref="D13:I13"/>
    <mergeCell ref="A16:A2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P47"/>
  <sheetViews>
    <sheetView showGridLines="0" zoomScale="80" zoomScaleNormal="80" zoomScalePageLayoutView="0" workbookViewId="0" topLeftCell="A21">
      <selection activeCell="D27" sqref="D27"/>
    </sheetView>
  </sheetViews>
  <sheetFormatPr defaultColWidth="9.140625" defaultRowHeight="15"/>
  <cols>
    <col min="1" max="1" width="4.57421875" style="40" customWidth="1"/>
    <col min="2" max="2" width="26.57421875" style="40" customWidth="1"/>
    <col min="3" max="3" width="20.7109375" style="40" customWidth="1"/>
    <col min="4" max="4" width="18.7109375" style="40" customWidth="1"/>
    <col min="5" max="5" width="26.7109375" style="40" customWidth="1"/>
    <col min="6" max="6" width="57.8515625" style="40" customWidth="1"/>
    <col min="7" max="7" width="12.7109375" style="40" hidden="1" customWidth="1"/>
    <col min="8" max="8" width="25.7109375" style="40" hidden="1" customWidth="1"/>
    <col min="9" max="10" width="18.7109375" style="40" customWidth="1"/>
    <col min="11" max="11" width="13.7109375" style="40" customWidth="1"/>
    <col min="12" max="12" width="11.8515625" style="40" customWidth="1"/>
    <col min="13" max="13" width="10.7109375" style="40" customWidth="1"/>
    <col min="14" max="14" width="17.00390625" style="40" customWidth="1"/>
    <col min="15" max="16" width="19.7109375" style="40" customWidth="1"/>
    <col min="17" max="16384" width="9.140625" style="40" customWidth="1"/>
  </cols>
  <sheetData>
    <row r="1" spans="3:16" ht="23.25">
      <c r="C1" s="151" t="s">
        <v>130</v>
      </c>
      <c r="D1" s="151"/>
      <c r="E1" s="151"/>
      <c r="F1" s="151"/>
      <c r="G1" s="151"/>
      <c r="H1" s="151"/>
      <c r="I1" s="151"/>
      <c r="J1" s="151"/>
      <c r="K1" s="151"/>
      <c r="L1" s="151"/>
      <c r="M1" s="151"/>
      <c r="N1" s="151"/>
      <c r="O1" s="151"/>
      <c r="P1" s="151"/>
    </row>
    <row r="4" spans="2:5" ht="18.75">
      <c r="B4" s="152" t="s">
        <v>14</v>
      </c>
      <c r="C4" s="152"/>
      <c r="D4" s="152"/>
      <c r="E4" s="152"/>
    </row>
    <row r="5" spans="2:5" ht="39" customHeight="1">
      <c r="B5" s="153" t="s">
        <v>133</v>
      </c>
      <c r="C5" s="154"/>
      <c r="D5" s="154"/>
      <c r="E5" s="155"/>
    </row>
    <row r="6" spans="2:5" ht="41.25" customHeight="1">
      <c r="B6" s="153" t="s">
        <v>132</v>
      </c>
      <c r="C6" s="154"/>
      <c r="D6" s="154"/>
      <c r="E6" s="155"/>
    </row>
    <row r="7" spans="2:5" ht="39" customHeight="1">
      <c r="B7" s="153" t="s">
        <v>131</v>
      </c>
      <c r="C7" s="154"/>
      <c r="D7" s="154"/>
      <c r="E7" s="155"/>
    </row>
    <row r="8" spans="2:5" ht="18.75" hidden="1">
      <c r="B8" s="162"/>
      <c r="C8" s="163"/>
      <c r="D8" s="163"/>
      <c r="E8" s="164"/>
    </row>
    <row r="9" spans="2:5" ht="18.75" hidden="1">
      <c r="B9" s="162"/>
      <c r="C9" s="163"/>
      <c r="D9" s="163"/>
      <c r="E9" s="164"/>
    </row>
    <row r="10" spans="2:5" ht="15" customHeight="1" hidden="1">
      <c r="B10" s="162"/>
      <c r="C10" s="163"/>
      <c r="D10" s="163"/>
      <c r="E10" s="164"/>
    </row>
    <row r="14" spans="1:16" s="41" customFormat="1" ht="33.75" customHeight="1">
      <c r="A14" s="148" t="s">
        <v>37</v>
      </c>
      <c r="B14" s="148"/>
      <c r="C14" s="148"/>
      <c r="D14" s="148"/>
      <c r="E14" s="148"/>
      <c r="F14" s="35" t="s">
        <v>38</v>
      </c>
      <c r="G14" s="148" t="s">
        <v>42</v>
      </c>
      <c r="H14" s="148"/>
      <c r="I14" s="148"/>
      <c r="J14" s="148"/>
      <c r="K14" s="148" t="s">
        <v>39</v>
      </c>
      <c r="L14" s="148"/>
      <c r="M14" s="148"/>
      <c r="N14" s="148"/>
      <c r="O14" s="149" t="s">
        <v>40</v>
      </c>
      <c r="P14" s="150"/>
    </row>
    <row r="15" spans="1:16" s="42" customFormat="1" ht="75">
      <c r="A15" s="36" t="s">
        <v>0</v>
      </c>
      <c r="B15" s="36" t="s">
        <v>35</v>
      </c>
      <c r="C15" s="36" t="s">
        <v>12</v>
      </c>
      <c r="D15" s="36" t="s">
        <v>15</v>
      </c>
      <c r="E15" s="36" t="s">
        <v>13</v>
      </c>
      <c r="F15" s="36" t="s">
        <v>11</v>
      </c>
      <c r="G15" s="36" t="s">
        <v>19</v>
      </c>
      <c r="H15" s="36" t="s">
        <v>18</v>
      </c>
      <c r="I15" s="36" t="s">
        <v>16</v>
      </c>
      <c r="J15" s="36" t="s">
        <v>17</v>
      </c>
      <c r="K15" s="36" t="s">
        <v>1</v>
      </c>
      <c r="L15" s="36" t="s">
        <v>2</v>
      </c>
      <c r="M15" s="36" t="s">
        <v>3</v>
      </c>
      <c r="N15" s="36" t="s">
        <v>20</v>
      </c>
      <c r="O15" s="36" t="s">
        <v>134</v>
      </c>
      <c r="P15" s="36" t="s">
        <v>135</v>
      </c>
    </row>
    <row r="16" spans="1:16" ht="150">
      <c r="A16" s="37">
        <v>1</v>
      </c>
      <c r="B16" s="38" t="s">
        <v>284</v>
      </c>
      <c r="C16" s="38" t="s">
        <v>285</v>
      </c>
      <c r="D16" s="66"/>
      <c r="E16" s="38" t="s">
        <v>296</v>
      </c>
      <c r="F16" s="58" t="s">
        <v>300</v>
      </c>
      <c r="G16" s="53"/>
      <c r="H16" s="53"/>
      <c r="I16" s="56"/>
      <c r="J16" s="56"/>
      <c r="K16" s="59"/>
      <c r="L16" s="55"/>
      <c r="M16" s="44">
        <f aca="true" t="shared" si="0" ref="M16:M23">K16*L16</f>
        <v>0</v>
      </c>
      <c r="N16" s="44">
        <f>IF(K16="","",IF(AND('Area E Vecchio'!M16&gt;='Tabella valutazione rischi'!$C$5,'Area E Vecchio'!M16&lt;='Tabella valutazione rischi'!$D$5),'Tabella valutazione rischi'!$E$5,IF(AND('Area E Vecchio'!M16&gt;'Tabella valutazione rischi'!$C$6,'Area E Vecchio'!M16&lt;='Tabella valutazione rischi'!$D$6),'Tabella valutazione rischi'!$E$6,IF(AND('Area E Vecchio'!M16&gt;'Tabella valutazione rischi'!$C$7,'Area E Vecchio'!M16&lt;='Tabella valutazione rischi'!$D$7),'Tabella valutazione rischi'!$E$7,IF(AND('Area E Vecchio'!M16&gt;'Tabella valutazione rischi'!$C$8,'Area E Vecchio'!M16&lt;='Tabella valutazione rischi'!$D$8),'Tabella valutazione rischi'!$E$8,IF(AND('Area E Vecchio'!M16&gt;'Tabella valutazione rischi'!$C$9,'Area E Vecchio'!M16&lt;='Tabella valutazione rischi'!$D$9),'Tabella valutazione rischi'!$E$9,""))))))</f>
      </c>
      <c r="O16" s="55"/>
      <c r="P16" s="55"/>
    </row>
    <row r="17" spans="1:16" ht="156.75" customHeight="1">
      <c r="A17" s="156">
        <v>2</v>
      </c>
      <c r="B17" s="158" t="s">
        <v>283</v>
      </c>
      <c r="C17" s="158" t="s">
        <v>285</v>
      </c>
      <c r="D17" s="160" t="s">
        <v>297</v>
      </c>
      <c r="E17" s="158" t="s">
        <v>298</v>
      </c>
      <c r="F17" s="58" t="s">
        <v>299</v>
      </c>
      <c r="G17" s="67"/>
      <c r="H17" s="71"/>
      <c r="I17" s="67"/>
      <c r="J17" s="67"/>
      <c r="K17" s="68"/>
      <c r="L17" s="67"/>
      <c r="M17" s="67">
        <f t="shared" si="0"/>
        <v>0</v>
      </c>
      <c r="N17" s="67">
        <f>IF(K17="","",IF(AND('Area E Vecchio'!M17&gt;='Tabella valutazione rischi'!$C$5,'Area E Vecchio'!M17&lt;='Tabella valutazione rischi'!$D$5),'Tabella valutazione rischi'!$E$5,IF(AND('Area E Vecchio'!M17&gt;'Tabella valutazione rischi'!$C$6,'Area E Vecchio'!M17&lt;='Tabella valutazione rischi'!$D$6),'Tabella valutazione rischi'!$E$6,IF(AND('Area E Vecchio'!M17&gt;'Tabella valutazione rischi'!$C$7,'Area E Vecchio'!M17&lt;='Tabella valutazione rischi'!$D$7),'Tabella valutazione rischi'!$E$7,IF(AND('Area E Vecchio'!M17&gt;'Tabella valutazione rischi'!$C$8,'Area E Vecchio'!M17&lt;='Tabella valutazione rischi'!$D$8),'Tabella valutazione rischi'!$E$8,IF(AND('Area E Vecchio'!M17&gt;'Tabella valutazione rischi'!$C$9,'Area E Vecchio'!M17&lt;='Tabella valutazione rischi'!$D$9),'Tabella valutazione rischi'!$E$9,""))))))</f>
      </c>
      <c r="O17" s="67"/>
      <c r="P17" s="67"/>
    </row>
    <row r="18" spans="1:16" ht="203.25" customHeight="1">
      <c r="A18" s="157"/>
      <c r="B18" s="159"/>
      <c r="C18" s="159"/>
      <c r="D18" s="161"/>
      <c r="E18" s="159"/>
      <c r="F18" s="58" t="s">
        <v>301</v>
      </c>
      <c r="G18" s="67"/>
      <c r="H18" s="71"/>
      <c r="I18" s="67"/>
      <c r="J18" s="67"/>
      <c r="K18" s="68"/>
      <c r="L18" s="67"/>
      <c r="M18" s="67">
        <f t="shared" si="0"/>
        <v>0</v>
      </c>
      <c r="N18" s="67">
        <f>IF(K18="","",IF(AND('Area E Vecchio'!M18&gt;='Tabella valutazione rischi'!$C$5,'Area E Vecchio'!M18&lt;='Tabella valutazione rischi'!$D$5),'Tabella valutazione rischi'!$E$5,IF(AND('Area E Vecchio'!M18&gt;'Tabella valutazione rischi'!$C$6,'Area E Vecchio'!M18&lt;='Tabella valutazione rischi'!$D$6),'Tabella valutazione rischi'!$E$6,IF(AND('Area E Vecchio'!M18&gt;'Tabella valutazione rischi'!$C$7,'Area E Vecchio'!M18&lt;='Tabella valutazione rischi'!$D$7),'Tabella valutazione rischi'!$E$7,IF(AND('Area E Vecchio'!M18&gt;'Tabella valutazione rischi'!$C$8,'Area E Vecchio'!M18&lt;='Tabella valutazione rischi'!$D$8),'Tabella valutazione rischi'!$E$8,IF(AND('Area E Vecchio'!M18&gt;'Tabella valutazione rischi'!$C$9,'Area E Vecchio'!M18&lt;='Tabella valutazione rischi'!$D$9),'Tabella valutazione rischi'!$E$9,""))))))</f>
      </c>
      <c r="O18" s="67"/>
      <c r="P18" s="67"/>
    </row>
    <row r="19" spans="1:16" ht="150">
      <c r="A19" s="156">
        <v>3</v>
      </c>
      <c r="B19" s="158" t="s">
        <v>281</v>
      </c>
      <c r="C19" s="158" t="s">
        <v>285</v>
      </c>
      <c r="D19" s="160" t="s">
        <v>297</v>
      </c>
      <c r="E19" s="158" t="s">
        <v>298</v>
      </c>
      <c r="F19" s="58" t="s">
        <v>299</v>
      </c>
      <c r="G19" s="67"/>
      <c r="H19" s="71"/>
      <c r="I19" s="67"/>
      <c r="J19" s="67"/>
      <c r="K19" s="68"/>
      <c r="L19" s="67"/>
      <c r="M19" s="67">
        <f t="shared" si="0"/>
        <v>0</v>
      </c>
      <c r="N19" s="67">
        <f>IF(K19="","",IF(AND('Area E Vecchio'!M19&gt;='Tabella valutazione rischi'!$C$5,'Area E Vecchio'!M19&lt;='Tabella valutazione rischi'!$D$5),'Tabella valutazione rischi'!$E$5,IF(AND('Area E Vecchio'!M19&gt;'Tabella valutazione rischi'!$C$6,'Area E Vecchio'!M19&lt;='Tabella valutazione rischi'!$D$6),'Tabella valutazione rischi'!$E$6,IF(AND('Area E Vecchio'!M19&gt;'Tabella valutazione rischi'!$C$7,'Area E Vecchio'!M19&lt;='Tabella valutazione rischi'!$D$7),'Tabella valutazione rischi'!$E$7,IF(AND('Area E Vecchio'!M19&gt;'Tabella valutazione rischi'!$C$8,'Area E Vecchio'!M19&lt;='Tabella valutazione rischi'!$D$8),'Tabella valutazione rischi'!$E$8,IF(AND('Area E Vecchio'!M19&gt;'Tabella valutazione rischi'!$C$9,'Area E Vecchio'!M19&lt;='Tabella valutazione rischi'!$D$9),'Tabella valutazione rischi'!$E$9,""))))))</f>
      </c>
      <c r="O19" s="67"/>
      <c r="P19" s="67"/>
    </row>
    <row r="20" spans="1:16" ht="187.5">
      <c r="A20" s="157"/>
      <c r="B20" s="159"/>
      <c r="C20" s="159"/>
      <c r="D20" s="161"/>
      <c r="E20" s="159"/>
      <c r="F20" s="58" t="s">
        <v>301</v>
      </c>
      <c r="G20" s="67"/>
      <c r="H20" s="71"/>
      <c r="I20" s="67"/>
      <c r="J20" s="67"/>
      <c r="K20" s="68"/>
      <c r="L20" s="67"/>
      <c r="M20" s="67">
        <f t="shared" si="0"/>
        <v>0</v>
      </c>
      <c r="N20" s="67">
        <f>IF(K20="","",IF(AND('Area E Vecchio'!M20&gt;='Tabella valutazione rischi'!$C$5,'Area E Vecchio'!M20&lt;='Tabella valutazione rischi'!$D$5),'Tabella valutazione rischi'!$E$5,IF(AND('Area E Vecchio'!M20&gt;'Tabella valutazione rischi'!$C$6,'Area E Vecchio'!M20&lt;='Tabella valutazione rischi'!$D$6),'Tabella valutazione rischi'!$E$6,IF(AND('Area E Vecchio'!M20&gt;'Tabella valutazione rischi'!$C$7,'Area E Vecchio'!M20&lt;='Tabella valutazione rischi'!$D$7),'Tabella valutazione rischi'!$E$7,IF(AND('Area E Vecchio'!M20&gt;'Tabella valutazione rischi'!$C$8,'Area E Vecchio'!M20&lt;='Tabella valutazione rischi'!$D$8),'Tabella valutazione rischi'!$E$8,IF(AND('Area E Vecchio'!M20&gt;'Tabella valutazione rischi'!$C$9,'Area E Vecchio'!M20&lt;='Tabella valutazione rischi'!$D$9),'Tabella valutazione rischi'!$E$9,""))))))</f>
      </c>
      <c r="O20" s="67"/>
      <c r="P20" s="67"/>
    </row>
    <row r="21" spans="1:16" ht="150">
      <c r="A21" s="156">
        <v>4</v>
      </c>
      <c r="B21" s="158" t="s">
        <v>282</v>
      </c>
      <c r="C21" s="158" t="s">
        <v>285</v>
      </c>
      <c r="D21" s="160" t="s">
        <v>297</v>
      </c>
      <c r="E21" s="158" t="s">
        <v>298</v>
      </c>
      <c r="F21" s="58" t="s">
        <v>299</v>
      </c>
      <c r="G21" s="44"/>
      <c r="H21" s="39"/>
      <c r="I21" s="67"/>
      <c r="J21" s="67"/>
      <c r="K21" s="68"/>
      <c r="L21" s="67"/>
      <c r="M21" s="67">
        <f t="shared" si="0"/>
        <v>0</v>
      </c>
      <c r="N21" s="67">
        <f>IF(K21="","",IF(AND('Area E Vecchio'!M21&gt;='Tabella valutazione rischi'!$C$5,'Area E Vecchio'!M21&lt;='Tabella valutazione rischi'!$D$5),'Tabella valutazione rischi'!$E$5,IF(AND('Area E Vecchio'!M21&gt;'Tabella valutazione rischi'!$C$6,'Area E Vecchio'!M21&lt;='Tabella valutazione rischi'!$D$6),'Tabella valutazione rischi'!$E$6,IF(AND('Area E Vecchio'!M21&gt;'Tabella valutazione rischi'!$C$7,'Area E Vecchio'!M21&lt;='Tabella valutazione rischi'!$D$7),'Tabella valutazione rischi'!$E$7,IF(AND('Area E Vecchio'!M21&gt;'Tabella valutazione rischi'!$C$8,'Area E Vecchio'!M21&lt;='Tabella valutazione rischi'!$D$8),'Tabella valutazione rischi'!$E$8,IF(AND('Area E Vecchio'!M21&gt;'Tabella valutazione rischi'!$C$9,'Area E Vecchio'!M21&lt;='Tabella valutazione rischi'!$D$9),'Tabella valutazione rischi'!$E$9,""))))))</f>
      </c>
      <c r="O21" s="67"/>
      <c r="P21" s="67"/>
    </row>
    <row r="22" spans="1:16" ht="187.5">
      <c r="A22" s="157"/>
      <c r="B22" s="159"/>
      <c r="C22" s="159"/>
      <c r="D22" s="161"/>
      <c r="E22" s="159"/>
      <c r="F22" s="72" t="s">
        <v>301</v>
      </c>
      <c r="G22" s="44"/>
      <c r="H22" s="39"/>
      <c r="I22" s="67"/>
      <c r="J22" s="67"/>
      <c r="K22" s="68"/>
      <c r="L22" s="67"/>
      <c r="M22" s="67">
        <f t="shared" si="0"/>
        <v>0</v>
      </c>
      <c r="N22" s="67">
        <f>IF(K22="","",IF(AND('Area E Vecchio'!M22&gt;='Tabella valutazione rischi'!$C$5,'Area E Vecchio'!M22&lt;='Tabella valutazione rischi'!$D$5),'Tabella valutazione rischi'!$E$5,IF(AND('Area E Vecchio'!M22&gt;'Tabella valutazione rischi'!$C$6,'Area E Vecchio'!M22&lt;='Tabella valutazione rischi'!$D$6),'Tabella valutazione rischi'!$E$6,IF(AND('Area E Vecchio'!M22&gt;'Tabella valutazione rischi'!$C$7,'Area E Vecchio'!M22&lt;='Tabella valutazione rischi'!$D$7),'Tabella valutazione rischi'!$E$7,IF(AND('Area E Vecchio'!M22&gt;'Tabella valutazione rischi'!$C$8,'Area E Vecchio'!M22&lt;='Tabella valutazione rischi'!$D$8),'Tabella valutazione rischi'!$E$8,IF(AND('Area E Vecchio'!M22&gt;'Tabella valutazione rischi'!$C$9,'Area E Vecchio'!M22&lt;='Tabella valutazione rischi'!$D$9),'Tabella valutazione rischi'!$E$9,""))))))</f>
      </c>
      <c r="O22" s="67"/>
      <c r="P22" s="67"/>
    </row>
    <row r="23" spans="1:16" ht="18.75">
      <c r="A23" s="37">
        <v>5</v>
      </c>
      <c r="B23" s="43"/>
      <c r="C23" s="38"/>
      <c r="D23" s="38"/>
      <c r="E23" s="38"/>
      <c r="F23" s="69"/>
      <c r="G23" s="44"/>
      <c r="H23" s="39"/>
      <c r="I23" s="142"/>
      <c r="J23" s="142"/>
      <c r="K23" s="145"/>
      <c r="L23" s="142"/>
      <c r="M23" s="142">
        <f t="shared" si="0"/>
        <v>0</v>
      </c>
      <c r="N23" s="142">
        <f>IF(K23="","",IF(AND('Area E Vecchio'!M23&gt;='Tabella valutazione rischi'!$C$5,'Area E Vecchio'!M23&lt;='Tabella valutazione rischi'!$D$5),'Tabella valutazione rischi'!$E$5,IF(AND('Area E Vecchio'!M23&gt;'Tabella valutazione rischi'!$C$6,'Area E Vecchio'!M23&lt;='Tabella valutazione rischi'!$D$6),'Tabella valutazione rischi'!$E$6,IF(AND('Area E Vecchio'!M23&gt;'Tabella valutazione rischi'!$C$7,'Area E Vecchio'!M23&lt;='Tabella valutazione rischi'!$D$7),'Tabella valutazione rischi'!$E$7,IF(AND('Area E Vecchio'!M23&gt;'Tabella valutazione rischi'!$C$8,'Area E Vecchio'!M23&lt;='Tabella valutazione rischi'!$D$8),'Tabella valutazione rischi'!$E$8,IF(AND('Area E Vecchio'!M23&gt;'Tabella valutazione rischi'!$C$9,'Area E Vecchio'!M23&lt;='Tabella valutazione rischi'!$D$9),'Tabella valutazione rischi'!$E$9,""))))))</f>
      </c>
      <c r="O23" s="142"/>
      <c r="P23" s="142"/>
    </row>
    <row r="24" spans="1:16" ht="18.75">
      <c r="A24" s="37">
        <v>6</v>
      </c>
      <c r="B24" s="43"/>
      <c r="C24" s="38"/>
      <c r="D24" s="38"/>
      <c r="E24" s="38"/>
      <c r="F24" s="69"/>
      <c r="G24" s="44"/>
      <c r="H24" s="39"/>
      <c r="I24" s="143"/>
      <c r="J24" s="143"/>
      <c r="K24" s="146"/>
      <c r="L24" s="143"/>
      <c r="M24" s="143"/>
      <c r="N24" s="143"/>
      <c r="O24" s="143"/>
      <c r="P24" s="143"/>
    </row>
    <row r="25" spans="1:16" ht="18.75">
      <c r="A25" s="37">
        <v>7</v>
      </c>
      <c r="B25" s="43"/>
      <c r="C25" s="38"/>
      <c r="D25" s="38"/>
      <c r="E25" s="38"/>
      <c r="F25" s="70"/>
      <c r="G25" s="44"/>
      <c r="H25" s="54"/>
      <c r="I25" s="144"/>
      <c r="J25" s="144"/>
      <c r="K25" s="147"/>
      <c r="L25" s="144"/>
      <c r="M25" s="144"/>
      <c r="N25" s="144"/>
      <c r="O25" s="144"/>
      <c r="P25" s="144"/>
    </row>
    <row r="28" spans="2:3" ht="18.75">
      <c r="B28" s="141" t="s">
        <v>91</v>
      </c>
      <c r="C28" s="141"/>
    </row>
    <row r="29" spans="2:3" ht="18.75">
      <c r="B29" s="21" t="s">
        <v>89</v>
      </c>
      <c r="C29" s="21" t="s">
        <v>90</v>
      </c>
    </row>
    <row r="30" spans="2:3" ht="18.75">
      <c r="B30" s="22" t="s">
        <v>46</v>
      </c>
      <c r="C30" s="11">
        <v>2</v>
      </c>
    </row>
    <row r="31" spans="2:3" ht="18.75">
      <c r="B31" s="22" t="s">
        <v>52</v>
      </c>
      <c r="C31" s="11">
        <v>5</v>
      </c>
    </row>
    <row r="32" spans="2:3" ht="18.75">
      <c r="B32" s="22" t="s">
        <v>56</v>
      </c>
      <c r="C32" s="11">
        <v>1</v>
      </c>
    </row>
    <row r="33" spans="2:3" ht="18.75">
      <c r="B33" s="22" t="s">
        <v>61</v>
      </c>
      <c r="C33" s="11">
        <v>3</v>
      </c>
    </row>
    <row r="34" spans="2:3" ht="34.5" customHeight="1">
      <c r="B34" s="22" t="s">
        <v>66</v>
      </c>
      <c r="C34" s="11">
        <v>1</v>
      </c>
    </row>
    <row r="35" spans="2:3" ht="18.75">
      <c r="B35" s="22" t="s">
        <v>69</v>
      </c>
      <c r="C35" s="11">
        <v>2</v>
      </c>
    </row>
    <row r="36" spans="2:3" ht="18.75">
      <c r="B36" s="23" t="s">
        <v>91</v>
      </c>
      <c r="C36" s="24">
        <f>AVERAGE(C30:C35)</f>
        <v>2.3333333333333335</v>
      </c>
    </row>
    <row r="37" spans="2:3" ht="18.75">
      <c r="B37" s="1"/>
      <c r="C37" s="1"/>
    </row>
    <row r="38" spans="2:3" ht="18.75">
      <c r="B38" s="1"/>
      <c r="C38" s="1"/>
    </row>
    <row r="39" spans="2:3" ht="18.75">
      <c r="B39" s="1"/>
      <c r="C39" s="1"/>
    </row>
    <row r="40" spans="2:3" ht="18.75">
      <c r="B40" s="57" t="s">
        <v>125</v>
      </c>
      <c r="C40" s="57"/>
    </row>
    <row r="41" spans="2:3" ht="18.75">
      <c r="B41" s="1"/>
      <c r="C41" s="1"/>
    </row>
    <row r="42" spans="2:3" ht="18.75">
      <c r="B42" s="21" t="s">
        <v>89</v>
      </c>
      <c r="C42" s="21" t="s">
        <v>90</v>
      </c>
    </row>
    <row r="43" spans="2:3" ht="18.75">
      <c r="B43" s="22" t="s">
        <v>94</v>
      </c>
      <c r="C43" s="11">
        <v>3</v>
      </c>
    </row>
    <row r="44" spans="2:3" ht="18.75">
      <c r="B44" s="22" t="s">
        <v>102</v>
      </c>
      <c r="C44" s="11">
        <v>1</v>
      </c>
    </row>
    <row r="45" spans="2:3" ht="18.75">
      <c r="B45" s="22" t="s">
        <v>103</v>
      </c>
      <c r="C45" s="11">
        <v>0</v>
      </c>
    </row>
    <row r="46" spans="2:3" ht="30">
      <c r="B46" s="22" t="s">
        <v>126</v>
      </c>
      <c r="C46" s="11">
        <v>4</v>
      </c>
    </row>
    <row r="47" spans="2:3" ht="18.75">
      <c r="B47" s="23" t="s">
        <v>91</v>
      </c>
      <c r="C47" s="24">
        <f>AVERAGE(C43:C46)</f>
        <v>2</v>
      </c>
    </row>
  </sheetData>
  <sheetProtection/>
  <mergeCells count="36">
    <mergeCell ref="A21:A22"/>
    <mergeCell ref="B21:B22"/>
    <mergeCell ref="C21:C22"/>
    <mergeCell ref="D21:D22"/>
    <mergeCell ref="E21:E22"/>
    <mergeCell ref="A19:A20"/>
    <mergeCell ref="B19:B20"/>
    <mergeCell ref="C19:C20"/>
    <mergeCell ref="D19:D20"/>
    <mergeCell ref="E19:E20"/>
    <mergeCell ref="A17:A18"/>
    <mergeCell ref="B17:B18"/>
    <mergeCell ref="C17:C18"/>
    <mergeCell ref="D17:D18"/>
    <mergeCell ref="E17:E18"/>
    <mergeCell ref="B8:E8"/>
    <mergeCell ref="B9:E9"/>
    <mergeCell ref="B10:E10"/>
    <mergeCell ref="A14:E14"/>
    <mergeCell ref="K14:N14"/>
    <mergeCell ref="O14:P14"/>
    <mergeCell ref="G14:J14"/>
    <mergeCell ref="C1:P1"/>
    <mergeCell ref="B4:E4"/>
    <mergeCell ref="B5:E5"/>
    <mergeCell ref="B6:E6"/>
    <mergeCell ref="B7:E7"/>
    <mergeCell ref="B28:C28"/>
    <mergeCell ref="I23:I25"/>
    <mergeCell ref="J23:J25"/>
    <mergeCell ref="N23:N25"/>
    <mergeCell ref="O23:O25"/>
    <mergeCell ref="P23:P25"/>
    <mergeCell ref="K23:K25"/>
    <mergeCell ref="L23:L25"/>
    <mergeCell ref="M23:M25"/>
  </mergeCells>
  <printOptions/>
  <pageMargins left="0.2362204724409449" right="0.2362204724409449" top="0.7480314960629921" bottom="0.7480314960629921" header="0.31496062992125984" footer="0.31496062992125984"/>
  <pageSetup fitToHeight="6" fitToWidth="1" horizontalDpi="600" verticalDpi="600" orientation="landscape" paperSize="9" scale="50" r:id="rId1"/>
  <headerFooter>
    <oddFooter>&amp;C&amp;F - &amp;A - Pagina &amp;P di &amp;N</oddFooter>
  </headerFooter>
</worksheet>
</file>

<file path=xl/worksheets/sheet7.xml><?xml version="1.0" encoding="utf-8"?>
<worksheet xmlns="http://schemas.openxmlformats.org/spreadsheetml/2006/main" xmlns:r="http://schemas.openxmlformats.org/officeDocument/2006/relationships">
  <dimension ref="A1:E101"/>
  <sheetViews>
    <sheetView zoomScale="120" zoomScaleNormal="120" zoomScalePageLayoutView="0" workbookViewId="0" topLeftCell="A139">
      <selection activeCell="B94" sqref="B94"/>
    </sheetView>
  </sheetViews>
  <sheetFormatPr defaultColWidth="9.140625" defaultRowHeight="15"/>
  <cols>
    <col min="1" max="1" width="27.7109375" style="1" customWidth="1"/>
    <col min="2" max="2" width="52.140625" style="1" customWidth="1"/>
    <col min="3" max="3" width="43.7109375" style="1" customWidth="1"/>
    <col min="4" max="4" width="15.7109375" style="17" customWidth="1"/>
    <col min="5" max="5" width="25.140625" style="1" customWidth="1"/>
    <col min="6" max="16384" width="9.140625" style="1" customWidth="1"/>
  </cols>
  <sheetData>
    <row r="1" spans="1:4" ht="15">
      <c r="A1" s="18" t="s">
        <v>89</v>
      </c>
      <c r="B1" s="18" t="s">
        <v>43</v>
      </c>
      <c r="C1" s="18" t="s">
        <v>44</v>
      </c>
      <c r="D1" s="18" t="s">
        <v>45</v>
      </c>
    </row>
    <row r="2" spans="1:4" ht="15">
      <c r="A2" s="165" t="s">
        <v>46</v>
      </c>
      <c r="B2" s="168" t="s">
        <v>47</v>
      </c>
      <c r="C2" s="12" t="s">
        <v>48</v>
      </c>
      <c r="D2" s="11">
        <v>1</v>
      </c>
    </row>
    <row r="3" spans="1:4" ht="35.25" customHeight="1">
      <c r="A3" s="166"/>
      <c r="B3" s="169"/>
      <c r="C3" s="12" t="s">
        <v>49</v>
      </c>
      <c r="D3" s="11">
        <v>2</v>
      </c>
    </row>
    <row r="4" spans="1:4" ht="15">
      <c r="A4" s="166"/>
      <c r="B4" s="169"/>
      <c r="C4" s="12" t="s">
        <v>50</v>
      </c>
      <c r="D4" s="11">
        <v>3</v>
      </c>
    </row>
    <row r="5" spans="1:4" ht="45">
      <c r="A5" s="166"/>
      <c r="B5" s="169"/>
      <c r="C5" s="12" t="s">
        <v>51</v>
      </c>
      <c r="D5" s="11">
        <v>4</v>
      </c>
    </row>
    <row r="6" spans="1:4" ht="15">
      <c r="A6" s="167"/>
      <c r="B6" s="170"/>
      <c r="C6" s="12" t="s">
        <v>88</v>
      </c>
      <c r="D6" s="11">
        <v>5</v>
      </c>
    </row>
    <row r="7" spans="1:4" ht="30">
      <c r="A7" s="165" t="s">
        <v>52</v>
      </c>
      <c r="B7" s="168" t="s">
        <v>53</v>
      </c>
      <c r="C7" s="12" t="s">
        <v>55</v>
      </c>
      <c r="D7" s="11">
        <v>2</v>
      </c>
    </row>
    <row r="8" spans="1:4" ht="45">
      <c r="A8" s="167"/>
      <c r="B8" s="170"/>
      <c r="C8" s="12" t="s">
        <v>54</v>
      </c>
      <c r="D8" s="11">
        <v>5</v>
      </c>
    </row>
    <row r="9" spans="1:4" ht="15">
      <c r="A9" s="165" t="s">
        <v>56</v>
      </c>
      <c r="B9" s="168" t="s">
        <v>57</v>
      </c>
      <c r="C9" s="12" t="s">
        <v>58</v>
      </c>
      <c r="D9" s="11">
        <v>1</v>
      </c>
    </row>
    <row r="10" spans="1:4" ht="16.5" customHeight="1">
      <c r="A10" s="166"/>
      <c r="B10" s="169"/>
      <c r="C10" s="12" t="s">
        <v>59</v>
      </c>
      <c r="D10" s="11">
        <v>3</v>
      </c>
    </row>
    <row r="11" spans="1:4" ht="30">
      <c r="A11" s="167"/>
      <c r="B11" s="170"/>
      <c r="C11" s="12" t="s">
        <v>60</v>
      </c>
      <c r="D11" s="11">
        <v>5</v>
      </c>
    </row>
    <row r="12" spans="1:4" ht="15">
      <c r="A12" s="165" t="s">
        <v>61</v>
      </c>
      <c r="B12" s="168" t="s">
        <v>62</v>
      </c>
      <c r="C12" s="12" t="s">
        <v>63</v>
      </c>
      <c r="D12" s="11">
        <v>1</v>
      </c>
    </row>
    <row r="13" spans="1:4" ht="60">
      <c r="A13" s="166"/>
      <c r="B13" s="169"/>
      <c r="C13" s="12" t="s">
        <v>64</v>
      </c>
      <c r="D13" s="11">
        <v>3</v>
      </c>
    </row>
    <row r="14" spans="1:4" ht="45">
      <c r="A14" s="167"/>
      <c r="B14" s="170"/>
      <c r="C14" s="12" t="s">
        <v>65</v>
      </c>
      <c r="D14" s="11">
        <v>5</v>
      </c>
    </row>
    <row r="15" spans="1:4" ht="90" customHeight="1">
      <c r="A15" s="165" t="s">
        <v>66</v>
      </c>
      <c r="B15" s="168" t="s">
        <v>139</v>
      </c>
      <c r="C15" s="12" t="s">
        <v>67</v>
      </c>
      <c r="D15" s="11">
        <v>1</v>
      </c>
    </row>
    <row r="16" spans="1:4" ht="15">
      <c r="A16" s="167"/>
      <c r="B16" s="170"/>
      <c r="C16" s="12" t="s">
        <v>68</v>
      </c>
      <c r="D16" s="11">
        <v>5</v>
      </c>
    </row>
    <row r="17" spans="1:4" ht="45" customHeight="1">
      <c r="A17" s="165" t="s">
        <v>69</v>
      </c>
      <c r="B17" s="168" t="s">
        <v>71</v>
      </c>
      <c r="C17" s="12" t="s">
        <v>72</v>
      </c>
      <c r="D17" s="11">
        <v>1</v>
      </c>
    </row>
    <row r="18" spans="1:4" ht="15">
      <c r="A18" s="166"/>
      <c r="B18" s="169"/>
      <c r="C18" s="12" t="s">
        <v>73</v>
      </c>
      <c r="D18" s="11">
        <v>2</v>
      </c>
    </row>
    <row r="19" spans="1:4" ht="15">
      <c r="A19" s="166"/>
      <c r="B19" s="169"/>
      <c r="C19" s="12" t="s">
        <v>74</v>
      </c>
      <c r="D19" s="11">
        <v>3</v>
      </c>
    </row>
    <row r="20" spans="1:4" ht="15">
      <c r="A20" s="166"/>
      <c r="B20" s="169"/>
      <c r="C20" s="12" t="s">
        <v>75</v>
      </c>
      <c r="D20" s="11">
        <v>4</v>
      </c>
    </row>
    <row r="21" spans="1:4" ht="15">
      <c r="A21" s="167"/>
      <c r="B21" s="170"/>
      <c r="C21" s="12" t="s">
        <v>76</v>
      </c>
      <c r="D21" s="11">
        <v>5</v>
      </c>
    </row>
    <row r="23" spans="1:4" ht="70.5" customHeight="1">
      <c r="A23" s="174" t="s">
        <v>70</v>
      </c>
      <c r="B23" s="174"/>
      <c r="C23" s="174"/>
      <c r="D23" s="174"/>
    </row>
    <row r="26" spans="1:4" ht="15.75" customHeight="1">
      <c r="A26" s="171" t="s">
        <v>78</v>
      </c>
      <c r="B26" s="171"/>
      <c r="C26" s="171"/>
      <c r="D26" s="171"/>
    </row>
    <row r="27" spans="1:2" ht="15">
      <c r="A27" s="21" t="s">
        <v>79</v>
      </c>
      <c r="B27" s="21" t="s">
        <v>80</v>
      </c>
    </row>
    <row r="28" spans="1:2" ht="15">
      <c r="A28" s="6">
        <v>0</v>
      </c>
      <c r="B28" s="5" t="s">
        <v>81</v>
      </c>
    </row>
    <row r="29" spans="1:2" ht="15">
      <c r="A29" s="6">
        <v>1</v>
      </c>
      <c r="B29" s="5" t="s">
        <v>82</v>
      </c>
    </row>
    <row r="30" spans="1:2" ht="15">
      <c r="A30" s="6">
        <v>2</v>
      </c>
      <c r="B30" s="5" t="s">
        <v>83</v>
      </c>
    </row>
    <row r="31" spans="1:2" ht="15">
      <c r="A31" s="6">
        <v>3</v>
      </c>
      <c r="B31" s="5" t="s">
        <v>84</v>
      </c>
    </row>
    <row r="32" spans="1:2" ht="15">
      <c r="A32" s="6">
        <v>4</v>
      </c>
      <c r="B32" s="5" t="s">
        <v>85</v>
      </c>
    </row>
    <row r="33" spans="1:2" ht="15">
      <c r="A33" s="6">
        <v>5</v>
      </c>
      <c r="B33" s="5" t="s">
        <v>86</v>
      </c>
    </row>
    <row r="36" spans="1:4" ht="15.75" customHeight="1">
      <c r="A36" s="171" t="s">
        <v>87</v>
      </c>
      <c r="B36" s="171"/>
      <c r="C36" s="52"/>
      <c r="D36" s="52"/>
    </row>
    <row r="37" spans="1:2" ht="15">
      <c r="A37" s="21" t="s">
        <v>89</v>
      </c>
      <c r="B37" s="21" t="s">
        <v>90</v>
      </c>
    </row>
    <row r="38" spans="1:2" ht="15">
      <c r="A38" s="22" t="s">
        <v>46</v>
      </c>
      <c r="B38" s="11"/>
    </row>
    <row r="39" spans="1:2" ht="15">
      <c r="A39" s="22" t="s">
        <v>52</v>
      </c>
      <c r="B39" s="11"/>
    </row>
    <row r="40" spans="1:2" ht="15">
      <c r="A40" s="22" t="s">
        <v>56</v>
      </c>
      <c r="B40" s="11"/>
    </row>
    <row r="41" spans="1:2" ht="15">
      <c r="A41" s="22" t="s">
        <v>61</v>
      </c>
      <c r="B41" s="11"/>
    </row>
    <row r="42" spans="1:2" ht="15">
      <c r="A42" s="22" t="s">
        <v>66</v>
      </c>
      <c r="B42" s="11"/>
    </row>
    <row r="43" spans="1:2" ht="15">
      <c r="A43" s="22" t="s">
        <v>69</v>
      </c>
      <c r="B43" s="11"/>
    </row>
    <row r="44" spans="1:2" ht="15.75">
      <c r="A44" s="23" t="s">
        <v>91</v>
      </c>
      <c r="B44" s="24" t="e">
        <f>AVERAGE(B38:B43)</f>
        <v>#DIV/0!</v>
      </c>
    </row>
    <row r="48" spans="1:4" ht="18.75">
      <c r="A48" s="172" t="s">
        <v>92</v>
      </c>
      <c r="B48" s="172"/>
      <c r="C48" s="172"/>
      <c r="D48" s="172"/>
    </row>
    <row r="49" spans="1:4" ht="34.5" customHeight="1">
      <c r="A49" s="173" t="s">
        <v>93</v>
      </c>
      <c r="B49" s="173"/>
      <c r="C49" s="173"/>
      <c r="D49" s="173"/>
    </row>
    <row r="50" spans="1:4" ht="15.75">
      <c r="A50" s="171" t="s">
        <v>77</v>
      </c>
      <c r="B50" s="171"/>
      <c r="C50" s="19"/>
      <c r="D50" s="19"/>
    </row>
    <row r="51" spans="1:4" ht="15">
      <c r="A51" s="18" t="s">
        <v>89</v>
      </c>
      <c r="B51" s="18" t="s">
        <v>43</v>
      </c>
      <c r="C51" s="18" t="s">
        <v>44</v>
      </c>
      <c r="D51" s="18" t="s">
        <v>45</v>
      </c>
    </row>
    <row r="52" spans="1:4" ht="15">
      <c r="A52" s="165" t="s">
        <v>94</v>
      </c>
      <c r="B52" s="168" t="s">
        <v>95</v>
      </c>
      <c r="C52" s="12" t="s">
        <v>96</v>
      </c>
      <c r="D52" s="11">
        <v>1</v>
      </c>
    </row>
    <row r="53" spans="1:4" ht="35.25" customHeight="1">
      <c r="A53" s="166"/>
      <c r="B53" s="169"/>
      <c r="C53" s="12" t="s">
        <v>97</v>
      </c>
      <c r="D53" s="11">
        <v>2</v>
      </c>
    </row>
    <row r="54" spans="1:4" ht="30" customHeight="1">
      <c r="A54" s="166"/>
      <c r="B54" s="169"/>
      <c r="C54" s="12" t="s">
        <v>98</v>
      </c>
      <c r="D54" s="11">
        <v>3</v>
      </c>
    </row>
    <row r="55" spans="1:4" ht="15">
      <c r="A55" s="166"/>
      <c r="B55" s="169"/>
      <c r="C55" s="12" t="s">
        <v>99</v>
      </c>
      <c r="D55" s="11">
        <v>4</v>
      </c>
    </row>
    <row r="56" spans="1:4" ht="32.25" customHeight="1">
      <c r="A56" s="167"/>
      <c r="B56" s="170"/>
      <c r="C56" s="12" t="s">
        <v>100</v>
      </c>
      <c r="D56" s="11">
        <v>5</v>
      </c>
    </row>
    <row r="57" spans="1:4" ht="45" customHeight="1">
      <c r="A57" s="165" t="s">
        <v>102</v>
      </c>
      <c r="B57" s="168" t="s">
        <v>101</v>
      </c>
      <c r="C57" s="12" t="s">
        <v>67</v>
      </c>
      <c r="D57" s="11">
        <v>1</v>
      </c>
    </row>
    <row r="58" spans="1:4" ht="51" customHeight="1">
      <c r="A58" s="167"/>
      <c r="B58" s="170"/>
      <c r="C58" s="12" t="s">
        <v>68</v>
      </c>
      <c r="D58" s="11">
        <v>5</v>
      </c>
    </row>
    <row r="59" spans="1:4" ht="15">
      <c r="A59" s="165" t="s">
        <v>103</v>
      </c>
      <c r="B59" s="168" t="s">
        <v>104</v>
      </c>
      <c r="C59" s="12" t="s">
        <v>67</v>
      </c>
      <c r="D59" s="11">
        <v>0</v>
      </c>
    </row>
    <row r="60" spans="1:4" ht="15">
      <c r="A60" s="166"/>
      <c r="B60" s="169"/>
      <c r="C60" s="12" t="s">
        <v>105</v>
      </c>
      <c r="D60" s="11">
        <v>1</v>
      </c>
    </row>
    <row r="61" spans="1:4" ht="15">
      <c r="A61" s="166"/>
      <c r="B61" s="169"/>
      <c r="C61" s="12" t="s">
        <v>106</v>
      </c>
      <c r="D61" s="11">
        <v>2</v>
      </c>
    </row>
    <row r="62" spans="1:4" ht="15">
      <c r="A62" s="166"/>
      <c r="B62" s="169"/>
      <c r="C62" s="12" t="s">
        <v>107</v>
      </c>
      <c r="D62" s="11">
        <v>3</v>
      </c>
    </row>
    <row r="63" spans="1:4" ht="16.5" customHeight="1">
      <c r="A63" s="166"/>
      <c r="B63" s="169"/>
      <c r="C63" s="12" t="s">
        <v>108</v>
      </c>
      <c r="D63" s="11">
        <v>4</v>
      </c>
    </row>
    <row r="64" spans="1:4" ht="30">
      <c r="A64" s="167"/>
      <c r="B64" s="170"/>
      <c r="C64" s="12" t="s">
        <v>109</v>
      </c>
      <c r="D64" s="11">
        <v>5</v>
      </c>
    </row>
    <row r="65" spans="1:5" ht="15">
      <c r="A65" s="165" t="s">
        <v>110</v>
      </c>
      <c r="B65" s="168" t="s">
        <v>111</v>
      </c>
      <c r="C65" s="12" t="s">
        <v>112</v>
      </c>
      <c r="D65" s="11">
        <v>1</v>
      </c>
      <c r="E65" s="4" t="s">
        <v>288</v>
      </c>
    </row>
    <row r="66" spans="1:5" ht="15">
      <c r="A66" s="166"/>
      <c r="B66" s="169"/>
      <c r="C66" s="12" t="s">
        <v>113</v>
      </c>
      <c r="D66" s="11">
        <v>2</v>
      </c>
      <c r="E66" s="4"/>
    </row>
    <row r="67" spans="1:5" ht="45">
      <c r="A67" s="166"/>
      <c r="B67" s="169"/>
      <c r="C67" s="12" t="s">
        <v>114</v>
      </c>
      <c r="D67" s="11">
        <v>3</v>
      </c>
      <c r="E67" s="4" t="s">
        <v>295</v>
      </c>
    </row>
    <row r="68" spans="1:5" ht="15">
      <c r="A68" s="166"/>
      <c r="B68" s="169"/>
      <c r="C68" s="12" t="s">
        <v>115</v>
      </c>
      <c r="D68" s="11">
        <v>4</v>
      </c>
      <c r="E68" s="4"/>
    </row>
    <row r="69" spans="1:5" ht="30">
      <c r="A69" s="167"/>
      <c r="B69" s="170"/>
      <c r="C69" s="12" t="s">
        <v>116</v>
      </c>
      <c r="D69" s="11">
        <v>5</v>
      </c>
      <c r="E69" s="4" t="s">
        <v>280</v>
      </c>
    </row>
    <row r="73" spans="1:4" ht="15.75" customHeight="1">
      <c r="A73" s="171" t="s">
        <v>117</v>
      </c>
      <c r="B73" s="171"/>
      <c r="C73" s="52"/>
      <c r="D73" s="52"/>
    </row>
    <row r="75" spans="1:2" ht="15">
      <c r="A75" s="21" t="s">
        <v>79</v>
      </c>
      <c r="B75" s="21" t="s">
        <v>118</v>
      </c>
    </row>
    <row r="76" spans="1:2" ht="15">
      <c r="A76" s="6">
        <v>0</v>
      </c>
      <c r="B76" s="5" t="s">
        <v>119</v>
      </c>
    </row>
    <row r="77" spans="1:2" ht="15">
      <c r="A77" s="6">
        <v>1</v>
      </c>
      <c r="B77" s="5" t="s">
        <v>120</v>
      </c>
    </row>
    <row r="78" spans="1:2" ht="15">
      <c r="A78" s="6">
        <v>2</v>
      </c>
      <c r="B78" s="5" t="s">
        <v>121</v>
      </c>
    </row>
    <row r="79" spans="1:2" ht="15">
      <c r="A79" s="6">
        <v>3</v>
      </c>
      <c r="B79" s="5" t="s">
        <v>122</v>
      </c>
    </row>
    <row r="80" spans="1:2" ht="15">
      <c r="A80" s="6">
        <v>4</v>
      </c>
      <c r="B80" s="5" t="s">
        <v>123</v>
      </c>
    </row>
    <row r="81" spans="1:2" ht="15">
      <c r="A81" s="6">
        <v>5</v>
      </c>
      <c r="B81" s="5" t="s">
        <v>124</v>
      </c>
    </row>
    <row r="84" spans="1:4" ht="15.75">
      <c r="A84" s="45" t="s">
        <v>125</v>
      </c>
      <c r="B84" s="45"/>
      <c r="C84" s="45"/>
      <c r="D84" s="45"/>
    </row>
    <row r="86" spans="1:2" ht="15">
      <c r="A86" s="21" t="s">
        <v>89</v>
      </c>
      <c r="B86" s="21" t="s">
        <v>90</v>
      </c>
    </row>
    <row r="87" spans="1:2" ht="15">
      <c r="A87" s="22" t="s">
        <v>94</v>
      </c>
      <c r="B87" s="11"/>
    </row>
    <row r="88" spans="1:2" ht="15">
      <c r="A88" s="22" t="s">
        <v>102</v>
      </c>
      <c r="B88" s="11"/>
    </row>
    <row r="89" spans="1:2" ht="15">
      <c r="A89" s="22" t="s">
        <v>103</v>
      </c>
      <c r="B89" s="11"/>
    </row>
    <row r="90" spans="1:2" ht="30">
      <c r="A90" s="22" t="s">
        <v>126</v>
      </c>
      <c r="B90" s="11"/>
    </row>
    <row r="91" spans="1:2" ht="15.75">
      <c r="A91" s="23" t="s">
        <v>91</v>
      </c>
      <c r="B91" s="24" t="e">
        <f>AVERAGE(B87:B90)</f>
        <v>#DIV/0!</v>
      </c>
    </row>
    <row r="94" spans="1:2" ht="15">
      <c r="A94" s="21" t="s">
        <v>367</v>
      </c>
      <c r="B94" s="21" t="s">
        <v>368</v>
      </c>
    </row>
    <row r="95" spans="1:2" ht="30">
      <c r="A95" s="22" t="s">
        <v>369</v>
      </c>
      <c r="B95" s="11" t="s">
        <v>370</v>
      </c>
    </row>
    <row r="96" spans="1:2" ht="30">
      <c r="A96" s="22" t="s">
        <v>371</v>
      </c>
      <c r="B96" s="11" t="s">
        <v>372</v>
      </c>
    </row>
    <row r="97" spans="1:2" ht="30">
      <c r="A97" s="22" t="s">
        <v>373</v>
      </c>
      <c r="B97" s="11" t="s">
        <v>374</v>
      </c>
    </row>
    <row r="98" spans="1:2" ht="45">
      <c r="A98" s="22" t="s">
        <v>375</v>
      </c>
      <c r="B98" s="11" t="s">
        <v>376</v>
      </c>
    </row>
    <row r="99" spans="1:2" ht="30">
      <c r="A99" s="22" t="s">
        <v>377</v>
      </c>
      <c r="B99" s="22" t="s">
        <v>378</v>
      </c>
    </row>
    <row r="100" spans="1:2" ht="30">
      <c r="A100" s="22" t="s">
        <v>379</v>
      </c>
      <c r="B100" s="22" t="s">
        <v>380</v>
      </c>
    </row>
    <row r="101" spans="1:2" ht="45">
      <c r="A101" s="22" t="s">
        <v>381</v>
      </c>
      <c r="B101" s="11" t="s">
        <v>382</v>
      </c>
    </row>
  </sheetData>
  <sheetProtection/>
  <mergeCells count="27">
    <mergeCell ref="A7:A8"/>
    <mergeCell ref="B7:B8"/>
    <mergeCell ref="B2:B6"/>
    <mergeCell ref="A2:A6"/>
    <mergeCell ref="B9:B11"/>
    <mergeCell ref="A9:A11"/>
    <mergeCell ref="B12:B14"/>
    <mergeCell ref="A12:A14"/>
    <mergeCell ref="B15:B16"/>
    <mergeCell ref="A15:A16"/>
    <mergeCell ref="A23:D23"/>
    <mergeCell ref="B17:B21"/>
    <mergeCell ref="A17:A21"/>
    <mergeCell ref="A26:D26"/>
    <mergeCell ref="A36:B36"/>
    <mergeCell ref="A48:D48"/>
    <mergeCell ref="A49:D49"/>
    <mergeCell ref="A52:A56"/>
    <mergeCell ref="B52:B56"/>
    <mergeCell ref="A65:A69"/>
    <mergeCell ref="B65:B69"/>
    <mergeCell ref="A73:B73"/>
    <mergeCell ref="A57:A58"/>
    <mergeCell ref="B57:B58"/>
    <mergeCell ref="A50:B50"/>
    <mergeCell ref="A59:A64"/>
    <mergeCell ref="B59:B64"/>
  </mergeCells>
  <printOptions/>
  <pageMargins left="0.7086614173228347" right="0.7086614173228347" top="0.7480314960629921" bottom="0.7480314960629921" header="0.31496062992125984" footer="0.31496062992125984"/>
  <pageSetup fitToHeight="5" horizontalDpi="600" verticalDpi="600" orientation="portrait" paperSize="9" scale="63" r:id="rId1"/>
  <rowBreaks count="1" manualBreakCount="1">
    <brk id="47" max="3" man="1"/>
  </rowBreaks>
</worksheet>
</file>

<file path=xl/worksheets/sheet8.xml><?xml version="1.0" encoding="utf-8"?>
<worksheet xmlns="http://schemas.openxmlformats.org/spreadsheetml/2006/main" xmlns:r="http://schemas.openxmlformats.org/officeDocument/2006/relationships">
  <dimension ref="A1:H27"/>
  <sheetViews>
    <sheetView zoomScalePageLayoutView="0" workbookViewId="0" topLeftCell="A1">
      <pane ySplit="5" topLeftCell="A6" activePane="bottomLeft" state="frozen"/>
      <selection pane="topLeft" activeCell="A1" sqref="A1"/>
      <selection pane="bottomLeft" activeCell="E6" sqref="E6"/>
    </sheetView>
  </sheetViews>
  <sheetFormatPr defaultColWidth="9.140625" defaultRowHeight="15"/>
  <cols>
    <col min="1" max="1" width="10.8515625" style="4" customWidth="1"/>
    <col min="2" max="3" width="38.28125" style="4" customWidth="1"/>
    <col min="4" max="4" width="15.140625" style="16" customWidth="1"/>
    <col min="5" max="5" width="17.421875" style="4" customWidth="1"/>
    <col min="6" max="6" width="22.421875" style="4" customWidth="1"/>
    <col min="7" max="7" width="17.57421875" style="4" hidden="1" customWidth="1"/>
    <col min="8" max="8" width="29.57421875" style="4" hidden="1" customWidth="1"/>
    <col min="9" max="16384" width="9.140625" style="4" customWidth="1"/>
  </cols>
  <sheetData>
    <row r="1" spans="1:8" ht="23.25">
      <c r="A1" s="175" t="s">
        <v>140</v>
      </c>
      <c r="B1" s="175"/>
      <c r="C1" s="175"/>
      <c r="D1" s="175"/>
      <c r="E1" s="175"/>
      <c r="F1" s="175"/>
      <c r="G1" s="175"/>
      <c r="H1" s="175"/>
    </row>
    <row r="3" spans="1:8" ht="18.75">
      <c r="A3" s="176" t="s">
        <v>141</v>
      </c>
      <c r="B3" s="176"/>
      <c r="C3" s="176"/>
      <c r="D3" s="176"/>
      <c r="E3" s="176"/>
      <c r="F3" s="176"/>
      <c r="G3" s="176"/>
      <c r="H3" s="176"/>
    </row>
    <row r="5" spans="1:8" ht="30">
      <c r="A5" s="3" t="s">
        <v>195</v>
      </c>
      <c r="B5" s="3" t="s">
        <v>142</v>
      </c>
      <c r="C5" s="3"/>
      <c r="D5" s="3" t="s">
        <v>198</v>
      </c>
      <c r="E5" s="3" t="s">
        <v>199</v>
      </c>
      <c r="F5" s="3" t="s">
        <v>143</v>
      </c>
      <c r="G5" s="3" t="s">
        <v>144</v>
      </c>
      <c r="H5" s="3" t="s">
        <v>28</v>
      </c>
    </row>
    <row r="6" spans="1:8" ht="30">
      <c r="A6" s="31" t="s">
        <v>145</v>
      </c>
      <c r="B6" s="32" t="s">
        <v>146</v>
      </c>
      <c r="C6" s="32"/>
      <c r="D6" s="33" t="s">
        <v>192</v>
      </c>
      <c r="E6" s="32" t="s">
        <v>147</v>
      </c>
      <c r="F6" s="32" t="s">
        <v>148</v>
      </c>
      <c r="G6" s="32" t="s">
        <v>149</v>
      </c>
      <c r="H6" s="32"/>
    </row>
    <row r="7" spans="1:8" ht="30">
      <c r="A7" s="31" t="s">
        <v>150</v>
      </c>
      <c r="B7" s="32" t="s">
        <v>151</v>
      </c>
      <c r="C7" s="32"/>
      <c r="D7" s="33" t="s">
        <v>192</v>
      </c>
      <c r="E7" s="32" t="s">
        <v>147</v>
      </c>
      <c r="F7" s="32" t="s">
        <v>194</v>
      </c>
      <c r="G7" s="32" t="s">
        <v>149</v>
      </c>
      <c r="H7" s="32" t="s">
        <v>152</v>
      </c>
    </row>
    <row r="8" spans="1:8" ht="15">
      <c r="A8" s="31" t="s">
        <v>136</v>
      </c>
      <c r="B8" s="32" t="s">
        <v>153</v>
      </c>
      <c r="C8" s="32"/>
      <c r="D8" s="33" t="s">
        <v>192</v>
      </c>
      <c r="E8" s="32" t="s">
        <v>147</v>
      </c>
      <c r="F8" s="32" t="s">
        <v>154</v>
      </c>
      <c r="G8" s="32" t="s">
        <v>149</v>
      </c>
      <c r="H8" s="32"/>
    </row>
    <row r="9" spans="1:8" ht="30">
      <c r="A9" s="31" t="s">
        <v>155</v>
      </c>
      <c r="B9" s="32" t="s">
        <v>156</v>
      </c>
      <c r="C9" s="32"/>
      <c r="D9" s="33" t="s">
        <v>193</v>
      </c>
      <c r="E9" s="32" t="s">
        <v>67</v>
      </c>
      <c r="F9" s="32"/>
      <c r="G9" s="32" t="s">
        <v>157</v>
      </c>
      <c r="H9" s="32" t="s">
        <v>158</v>
      </c>
    </row>
    <row r="10" spans="1:8" ht="45">
      <c r="A10" s="31" t="s">
        <v>159</v>
      </c>
      <c r="B10" s="32" t="s">
        <v>160</v>
      </c>
      <c r="C10" s="32"/>
      <c r="D10" s="33" t="s">
        <v>193</v>
      </c>
      <c r="E10" s="32" t="s">
        <v>147</v>
      </c>
      <c r="F10" s="32" t="s">
        <v>161</v>
      </c>
      <c r="G10" s="32" t="s">
        <v>162</v>
      </c>
      <c r="H10" s="32" t="s">
        <v>163</v>
      </c>
    </row>
    <row r="11" spans="1:8" ht="30">
      <c r="A11" s="31" t="s">
        <v>36</v>
      </c>
      <c r="B11" s="32" t="s">
        <v>164</v>
      </c>
      <c r="C11" s="32"/>
      <c r="D11" s="33" t="s">
        <v>193</v>
      </c>
      <c r="E11" s="32" t="s">
        <v>147</v>
      </c>
      <c r="F11" s="32" t="s">
        <v>165</v>
      </c>
      <c r="G11" s="32" t="s">
        <v>162</v>
      </c>
      <c r="H11" s="32" t="s">
        <v>158</v>
      </c>
    </row>
    <row r="12" spans="1:8" ht="60">
      <c r="A12" s="31" t="s">
        <v>166</v>
      </c>
      <c r="B12" s="32" t="s">
        <v>167</v>
      </c>
      <c r="C12" s="32"/>
      <c r="D12" s="33" t="s">
        <v>192</v>
      </c>
      <c r="E12" s="32" t="s">
        <v>67</v>
      </c>
      <c r="F12" s="32"/>
      <c r="G12" s="32" t="s">
        <v>162</v>
      </c>
      <c r="H12" s="32" t="s">
        <v>168</v>
      </c>
    </row>
    <row r="13" spans="1:8" ht="45">
      <c r="A13" s="31" t="s">
        <v>138</v>
      </c>
      <c r="B13" s="32" t="s">
        <v>169</v>
      </c>
      <c r="C13" s="32"/>
      <c r="D13" s="33" t="s">
        <v>192</v>
      </c>
      <c r="E13" s="32" t="s">
        <v>67</v>
      </c>
      <c r="F13" s="32"/>
      <c r="G13" s="32" t="s">
        <v>162</v>
      </c>
      <c r="H13" s="32" t="s">
        <v>168</v>
      </c>
    </row>
    <row r="14" spans="1:8" ht="120">
      <c r="A14" s="31" t="s">
        <v>170</v>
      </c>
      <c r="B14" s="32" t="s">
        <v>171</v>
      </c>
      <c r="C14" s="32"/>
      <c r="D14" s="33" t="s">
        <v>193</v>
      </c>
      <c r="E14" s="32" t="s">
        <v>67</v>
      </c>
      <c r="F14" s="32"/>
      <c r="G14" s="32" t="s">
        <v>157</v>
      </c>
      <c r="H14" s="32" t="s">
        <v>172</v>
      </c>
    </row>
    <row r="15" spans="1:8" ht="53.25" customHeight="1">
      <c r="A15" s="31" t="s">
        <v>173</v>
      </c>
      <c r="B15" s="32" t="s">
        <v>174</v>
      </c>
      <c r="C15" s="32"/>
      <c r="D15" s="33" t="s">
        <v>192</v>
      </c>
      <c r="E15" s="32" t="s">
        <v>67</v>
      </c>
      <c r="F15" s="32"/>
      <c r="G15" s="32" t="s">
        <v>162</v>
      </c>
      <c r="H15" s="32" t="s">
        <v>175</v>
      </c>
    </row>
    <row r="16" spans="1:8" ht="105">
      <c r="A16" s="31" t="s">
        <v>176</v>
      </c>
      <c r="B16" s="32" t="s">
        <v>177</v>
      </c>
      <c r="C16" s="32"/>
      <c r="D16" s="33" t="s">
        <v>193</v>
      </c>
      <c r="E16" s="32" t="s">
        <v>68</v>
      </c>
      <c r="F16" s="32" t="s">
        <v>178</v>
      </c>
      <c r="G16" s="32" t="s">
        <v>162</v>
      </c>
      <c r="H16" s="32" t="s">
        <v>179</v>
      </c>
    </row>
    <row r="17" spans="1:8" ht="30">
      <c r="A17" s="31" t="s">
        <v>180</v>
      </c>
      <c r="B17" s="32" t="s">
        <v>181</v>
      </c>
      <c r="C17" s="32"/>
      <c r="D17" s="33" t="s">
        <v>193</v>
      </c>
      <c r="E17" s="32" t="s">
        <v>68</v>
      </c>
      <c r="F17" s="32" t="s">
        <v>182</v>
      </c>
      <c r="G17" s="32" t="s">
        <v>162</v>
      </c>
      <c r="H17" s="32" t="s">
        <v>158</v>
      </c>
    </row>
    <row r="18" spans="1:8" ht="75">
      <c r="A18" s="31" t="s">
        <v>137</v>
      </c>
      <c r="B18" s="32" t="s">
        <v>183</v>
      </c>
      <c r="C18" s="32"/>
      <c r="D18" s="33" t="s">
        <v>192</v>
      </c>
      <c r="E18" s="32" t="s">
        <v>147</v>
      </c>
      <c r="F18" s="32" t="s">
        <v>184</v>
      </c>
      <c r="G18" s="32" t="s">
        <v>157</v>
      </c>
      <c r="H18" s="32" t="s">
        <v>185</v>
      </c>
    </row>
    <row r="19" spans="1:8" ht="30">
      <c r="A19" s="31" t="s">
        <v>186</v>
      </c>
      <c r="B19" s="32" t="s">
        <v>187</v>
      </c>
      <c r="C19" s="32"/>
      <c r="D19" s="33" t="s">
        <v>192</v>
      </c>
      <c r="E19" s="32" t="s">
        <v>67</v>
      </c>
      <c r="F19" s="32"/>
      <c r="G19" s="32" t="s">
        <v>157</v>
      </c>
      <c r="H19" s="32" t="s">
        <v>188</v>
      </c>
    </row>
    <row r="20" spans="1:8" ht="15">
      <c r="A20" s="31"/>
      <c r="B20" s="32"/>
      <c r="C20" s="32"/>
      <c r="D20" s="33"/>
      <c r="E20" s="32"/>
      <c r="F20" s="32"/>
      <c r="G20" s="32"/>
      <c r="H20" s="32"/>
    </row>
    <row r="21" spans="1:8" ht="15">
      <c r="A21" s="31"/>
      <c r="B21" s="32"/>
      <c r="C21" s="32"/>
      <c r="D21" s="33"/>
      <c r="E21" s="32"/>
      <c r="F21" s="32"/>
      <c r="G21" s="32"/>
      <c r="H21" s="32"/>
    </row>
    <row r="24" spans="5:7" ht="30">
      <c r="E24" s="34" t="s">
        <v>189</v>
      </c>
      <c r="F24" s="34" t="s">
        <v>190</v>
      </c>
      <c r="G24" s="34" t="s">
        <v>191</v>
      </c>
    </row>
    <row r="25" spans="5:7" ht="15">
      <c r="E25" s="4" t="s">
        <v>68</v>
      </c>
      <c r="G25" s="4" t="s">
        <v>149</v>
      </c>
    </row>
    <row r="26" spans="5:7" ht="15">
      <c r="E26" s="4" t="s">
        <v>147</v>
      </c>
      <c r="G26" s="4" t="s">
        <v>162</v>
      </c>
    </row>
    <row r="27" spans="5:7" ht="15">
      <c r="E27" s="4" t="s">
        <v>67</v>
      </c>
      <c r="G27" s="4" t="s">
        <v>157</v>
      </c>
    </row>
  </sheetData>
  <sheetProtection/>
  <autoFilter ref="A5:H19"/>
  <mergeCells count="2">
    <mergeCell ref="A1:H1"/>
    <mergeCell ref="A3:H3"/>
  </mergeCells>
  <dataValidations count="2">
    <dataValidation type="list" allowBlank="1" showInputMessage="1" showErrorMessage="1" sqref="G6:G21">
      <formula1>$G$25:$G$27</formula1>
    </dataValidation>
    <dataValidation type="list" allowBlank="1" showInputMessage="1" showErrorMessage="1" sqref="E6:E21">
      <formula1>$E$25:$E$27</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23"/>
  <sheetViews>
    <sheetView zoomScale="120" zoomScaleNormal="120" zoomScalePageLayoutView="0" workbookViewId="0" topLeftCell="A1">
      <selection activeCell="A5" sqref="A5"/>
    </sheetView>
  </sheetViews>
  <sheetFormatPr defaultColWidth="9.140625" defaultRowHeight="15"/>
  <cols>
    <col min="1" max="1" width="44.8515625" style="0" customWidth="1"/>
    <col min="2" max="3" width="27.00390625" style="0" customWidth="1"/>
    <col min="4" max="4" width="21.8515625" style="0" customWidth="1"/>
  </cols>
  <sheetData>
    <row r="1" ht="18.75">
      <c r="A1" s="64" t="s">
        <v>289</v>
      </c>
    </row>
    <row r="3" ht="15">
      <c r="A3" t="s">
        <v>294</v>
      </c>
    </row>
    <row r="7" spans="1:2" ht="30">
      <c r="A7" s="65" t="s">
        <v>292</v>
      </c>
      <c r="B7" s="63"/>
    </row>
    <row r="8" spans="1:2" ht="30">
      <c r="A8" s="65" t="s">
        <v>293</v>
      </c>
      <c r="B8" s="63"/>
    </row>
    <row r="9" ht="15">
      <c r="A9" s="60"/>
    </row>
    <row r="10" spans="1:4" ht="15.75">
      <c r="A10" s="61" t="s">
        <v>286</v>
      </c>
      <c r="B10" s="61" t="s">
        <v>12</v>
      </c>
      <c r="C10" s="61" t="s">
        <v>287</v>
      </c>
      <c r="D10" s="61" t="s">
        <v>28</v>
      </c>
    </row>
    <row r="11" spans="1:4" ht="15">
      <c r="A11" s="62"/>
      <c r="B11" s="5"/>
      <c r="C11" s="5"/>
      <c r="D11" s="5"/>
    </row>
    <row r="12" spans="1:4" ht="15">
      <c r="A12" s="62"/>
      <c r="B12" s="5"/>
      <c r="C12" s="5"/>
      <c r="D12" s="5"/>
    </row>
    <row r="13" spans="1:4" ht="15">
      <c r="A13" s="62"/>
      <c r="B13" s="5"/>
      <c r="C13" s="5"/>
      <c r="D13" s="5"/>
    </row>
    <row r="14" spans="1:4" ht="15">
      <c r="A14" s="62"/>
      <c r="B14" s="5"/>
      <c r="C14" s="5"/>
      <c r="D14" s="5"/>
    </row>
    <row r="15" spans="1:4" ht="15">
      <c r="A15" s="62"/>
      <c r="B15" s="5"/>
      <c r="C15" s="5"/>
      <c r="D15" s="5"/>
    </row>
    <row r="16" spans="1:4" ht="15">
      <c r="A16" s="62"/>
      <c r="B16" s="5"/>
      <c r="C16" s="5"/>
      <c r="D16" s="5"/>
    </row>
    <row r="17" spans="1:4" ht="15">
      <c r="A17" s="62"/>
      <c r="B17" s="5"/>
      <c r="C17" s="5"/>
      <c r="D17" s="5"/>
    </row>
    <row r="18" spans="1:4" ht="15">
      <c r="A18" s="62"/>
      <c r="B18" s="5"/>
      <c r="C18" s="5"/>
      <c r="D18" s="5"/>
    </row>
    <row r="19" spans="1:4" ht="15">
      <c r="A19" s="62"/>
      <c r="B19" s="5"/>
      <c r="C19" s="5"/>
      <c r="D19" s="5"/>
    </row>
    <row r="20" spans="1:4" ht="15">
      <c r="A20" s="62"/>
      <c r="B20" s="5"/>
      <c r="C20" s="5"/>
      <c r="D20" s="5"/>
    </row>
    <row r="21" spans="1:4" ht="15">
      <c r="A21" s="62"/>
      <c r="B21" s="5"/>
      <c r="C21" s="5"/>
      <c r="D21" s="5"/>
    </row>
    <row r="22" spans="1:4" ht="15">
      <c r="A22" s="62"/>
      <c r="B22" s="5"/>
      <c r="C22" s="5"/>
      <c r="D22" s="5"/>
    </row>
    <row r="23" spans="1:4" ht="15">
      <c r="A23" s="62"/>
      <c r="B23" s="5"/>
      <c r="C23" s="5"/>
      <c r="D23"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2021-04-07T09:50:05Z</dcterms:modified>
  <cp:category/>
  <cp:version/>
  <cp:contentType/>
  <cp:contentStatus/>
</cp:coreProperties>
</file>