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11640" tabRatio="484"/>
  </bookViews>
  <sheets>
    <sheet name="ALLEGATO 2" sheetId="2" r:id="rId1"/>
  </sheets>
  <definedNames>
    <definedName name="_xlnm.Print_Area" localSheetId="0">'ALLEGATO 2'!$A$1:$H$69</definedName>
  </definedNames>
  <calcPr calcId="125725"/>
</workbook>
</file>

<file path=xl/calcChain.xml><?xml version="1.0" encoding="utf-8"?>
<calcChain xmlns="http://schemas.openxmlformats.org/spreadsheetml/2006/main">
  <c r="G54" i="2"/>
  <c r="G60"/>
  <c r="F60"/>
  <c r="F54"/>
  <c r="E60"/>
  <c r="E54"/>
  <c r="D54"/>
  <c r="C54"/>
  <c r="D60"/>
  <c r="G27"/>
  <c r="F27"/>
  <c r="E27"/>
  <c r="D27"/>
  <c r="C27"/>
  <c r="C60"/>
  <c r="G11"/>
  <c r="F11"/>
  <c r="E11"/>
  <c r="D11"/>
  <c r="C11"/>
  <c r="G67"/>
  <c r="G46"/>
  <c r="G39"/>
  <c r="G33"/>
  <c r="G19"/>
  <c r="F67"/>
  <c r="F46"/>
  <c r="F39"/>
  <c r="F33"/>
  <c r="F19"/>
  <c r="E67"/>
  <c r="E39"/>
  <c r="E33"/>
  <c r="D67"/>
  <c r="D39"/>
  <c r="D33"/>
  <c r="C67"/>
  <c r="C39"/>
  <c r="C33"/>
  <c r="C19"/>
  <c r="G68" l="1"/>
  <c r="C46"/>
  <c r="C68" s="1"/>
  <c r="E19"/>
  <c r="E46"/>
  <c r="D19"/>
  <c r="D46"/>
  <c r="F68"/>
  <c r="E68" l="1"/>
  <c r="D68"/>
</calcChain>
</file>

<file path=xl/sharedStrings.xml><?xml version="1.0" encoding="utf-8"?>
<sst xmlns="http://schemas.openxmlformats.org/spreadsheetml/2006/main" count="84" uniqueCount="27">
  <si>
    <t>anno 2010</t>
  </si>
  <si>
    <t>anno 2011</t>
  </si>
  <si>
    <t>anno 2012</t>
  </si>
  <si>
    <t>totale spesa corrente</t>
  </si>
  <si>
    <t>COSTI CONTABILIZZATI DEI SERVIZI</t>
  </si>
  <si>
    <t>anno 2008</t>
  </si>
  <si>
    <t>anno 2009</t>
  </si>
  <si>
    <t>SERVIZI</t>
  </si>
  <si>
    <t xml:space="preserve">Servizio Ragioneria - Economato-Tributi </t>
  </si>
  <si>
    <t xml:space="preserve">Tecnico e Gestione Beni </t>
  </si>
  <si>
    <t>Anagrafe-Stato Civile- Elettorale</t>
  </si>
  <si>
    <t>Scuola e Assistenza Scolastica</t>
  </si>
  <si>
    <t>Assistenza Sociale</t>
  </si>
  <si>
    <t>Personale</t>
  </si>
  <si>
    <t>Acquisto Beni e materiali di consumo</t>
  </si>
  <si>
    <t>Prestazione di terzi</t>
  </si>
  <si>
    <t>Trasferimenti</t>
  </si>
  <si>
    <t>Imposte e Tasse</t>
  </si>
  <si>
    <t>Oneri str.gest.corrente</t>
  </si>
  <si>
    <t>TOTALE GENERALE</t>
  </si>
  <si>
    <t>SPESA CORRENTE</t>
  </si>
  <si>
    <t>Interessi passivi ed altri oneri</t>
  </si>
  <si>
    <t>Polizia Locale</t>
  </si>
  <si>
    <t>Cultura e tempo Libero/Sport</t>
  </si>
  <si>
    <t>Servizio Necroscopico e Cimiteriale</t>
  </si>
  <si>
    <t>(Desunti dal conto consuntivo del Comune di Pescarolo ed Uniti</t>
  </si>
  <si>
    <t>Affari Generali-Segreteria--Servizio Personale-Contratti  e  altri servizi generali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</si>
</sst>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0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topLeftCell="B1" workbookViewId="0">
      <selection activeCell="G48" sqref="G48"/>
    </sheetView>
  </sheetViews>
  <sheetFormatPr defaultRowHeight="12.75"/>
  <cols>
    <col min="1" max="1" width="48.5703125" customWidth="1"/>
    <col min="2" max="2" width="46.85546875" customWidth="1"/>
    <col min="3" max="3" width="17.140625" customWidth="1"/>
    <col min="4" max="4" width="16.7109375" customWidth="1"/>
    <col min="5" max="5" width="16" customWidth="1"/>
    <col min="6" max="6" width="16.28515625" customWidth="1"/>
    <col min="7" max="7" width="18.7109375" customWidth="1"/>
  </cols>
  <sheetData>
    <row r="1" spans="1:8" ht="24.75" customHeight="1">
      <c r="A1" s="16" t="s">
        <v>4</v>
      </c>
      <c r="B1" s="17"/>
      <c r="C1" s="17"/>
      <c r="D1" s="17"/>
      <c r="E1" s="17"/>
      <c r="F1" s="18"/>
      <c r="G1" s="18"/>
      <c r="H1" s="1"/>
    </row>
    <row r="2" spans="1:8" ht="18">
      <c r="A2" s="1"/>
      <c r="B2" s="1" t="s">
        <v>25</v>
      </c>
      <c r="C2" s="1"/>
      <c r="D2" s="1"/>
      <c r="E2" s="1"/>
      <c r="F2" s="1"/>
      <c r="G2" s="1"/>
      <c r="H2" s="1"/>
    </row>
    <row r="3" spans="1:8" ht="18">
      <c r="A3" s="2" t="s">
        <v>7</v>
      </c>
      <c r="B3" s="3" t="s">
        <v>20</v>
      </c>
      <c r="C3" s="4" t="s">
        <v>5</v>
      </c>
      <c r="D3" s="4" t="s">
        <v>6</v>
      </c>
      <c r="E3" s="4" t="s">
        <v>0</v>
      </c>
      <c r="F3" s="4" t="s">
        <v>1</v>
      </c>
      <c r="G3" s="4" t="s">
        <v>2</v>
      </c>
      <c r="H3" s="1"/>
    </row>
    <row r="4" spans="1:8" ht="18">
      <c r="A4" s="13" t="s">
        <v>26</v>
      </c>
      <c r="B4" s="5" t="s">
        <v>13</v>
      </c>
      <c r="C4" s="11">
        <v>49502.2</v>
      </c>
      <c r="D4" s="6">
        <v>23727.11</v>
      </c>
      <c r="E4" s="6">
        <v>22723.27</v>
      </c>
      <c r="F4" s="6">
        <v>23702.51</v>
      </c>
      <c r="G4" s="6">
        <v>22814.54</v>
      </c>
      <c r="H4" s="1"/>
    </row>
    <row r="5" spans="1:8" ht="18">
      <c r="A5" s="14"/>
      <c r="B5" s="5" t="s">
        <v>14</v>
      </c>
      <c r="C5" s="6">
        <v>4875</v>
      </c>
      <c r="D5" s="6">
        <v>4569.6400000000003</v>
      </c>
      <c r="E5" s="6">
        <v>3254.92</v>
      </c>
      <c r="F5" s="6">
        <v>3688.18</v>
      </c>
      <c r="G5" s="6">
        <v>1282.83</v>
      </c>
      <c r="H5" s="1"/>
    </row>
    <row r="6" spans="1:8" ht="18">
      <c r="A6" s="14"/>
      <c r="B6" s="5" t="s">
        <v>15</v>
      </c>
      <c r="C6" s="6">
        <v>15909.53</v>
      </c>
      <c r="D6" s="6">
        <v>13484.84</v>
      </c>
      <c r="E6" s="6">
        <v>12140.76</v>
      </c>
      <c r="F6" s="6">
        <v>11033.24</v>
      </c>
      <c r="G6" s="6">
        <v>7497.49</v>
      </c>
      <c r="H6" s="1"/>
    </row>
    <row r="7" spans="1:8" ht="18">
      <c r="A7" s="14"/>
      <c r="B7" s="5" t="s">
        <v>16</v>
      </c>
      <c r="C7" s="6">
        <v>26603.02</v>
      </c>
      <c r="D7" s="6">
        <v>23855.200000000001</v>
      </c>
      <c r="E7" s="6">
        <v>44464.86</v>
      </c>
      <c r="F7" s="6">
        <v>34622.879999999997</v>
      </c>
      <c r="G7" s="6">
        <v>24917.62</v>
      </c>
      <c r="H7" s="1"/>
    </row>
    <row r="8" spans="1:8" ht="18">
      <c r="A8" s="14"/>
      <c r="B8" s="5" t="s">
        <v>21</v>
      </c>
      <c r="C8" s="6">
        <v>2711.09</v>
      </c>
      <c r="D8" s="6">
        <v>2553.42</v>
      </c>
      <c r="E8" s="6">
        <v>2387.04</v>
      </c>
      <c r="F8" s="6">
        <v>2211.48</v>
      </c>
      <c r="G8" s="6">
        <v>2026.2</v>
      </c>
      <c r="H8" s="1"/>
    </row>
    <row r="9" spans="1:8" ht="18">
      <c r="A9" s="14"/>
      <c r="B9" s="5" t="s">
        <v>17</v>
      </c>
      <c r="C9" s="6">
        <v>3420.85</v>
      </c>
      <c r="D9" s="6">
        <v>1576.54</v>
      </c>
      <c r="E9" s="6">
        <v>1582.71</v>
      </c>
      <c r="F9" s="6">
        <v>1621.25</v>
      </c>
      <c r="G9" s="6">
        <v>1558.91</v>
      </c>
      <c r="H9" s="1"/>
    </row>
    <row r="10" spans="1:8" ht="18">
      <c r="A10" s="14"/>
      <c r="B10" s="5" t="s">
        <v>18</v>
      </c>
      <c r="C10" s="6">
        <v>4000</v>
      </c>
      <c r="D10" s="6">
        <v>15703.24</v>
      </c>
      <c r="E10" s="6">
        <v>9536.17</v>
      </c>
      <c r="F10" s="6">
        <v>13970.52</v>
      </c>
      <c r="G10" s="6">
        <v>7916</v>
      </c>
      <c r="H10" s="1"/>
    </row>
    <row r="11" spans="1:8" ht="18">
      <c r="A11" s="15"/>
      <c r="B11" s="7" t="s">
        <v>3</v>
      </c>
      <c r="C11" s="8">
        <f>SUM(C4:C10)</f>
        <v>107021.69</v>
      </c>
      <c r="D11" s="8">
        <f>SUM(D4:D10)</f>
        <v>85469.989999999991</v>
      </c>
      <c r="E11" s="8">
        <f>SUM(E4:E10)</f>
        <v>96089.73</v>
      </c>
      <c r="F11" s="8">
        <f>SUM(F4:F10)</f>
        <v>90850.06</v>
      </c>
      <c r="G11" s="8">
        <f>SUM(G4:G10)</f>
        <v>68013.59</v>
      </c>
      <c r="H11" s="1"/>
    </row>
    <row r="12" spans="1:8" ht="18">
      <c r="A12" s="12" t="s">
        <v>8</v>
      </c>
      <c r="B12" s="5" t="s">
        <v>13</v>
      </c>
      <c r="C12" s="6">
        <v>145842.04</v>
      </c>
      <c r="D12" s="6">
        <v>175963.09</v>
      </c>
      <c r="E12" s="6">
        <v>183898.75</v>
      </c>
      <c r="F12" s="6">
        <v>179576.13</v>
      </c>
      <c r="G12" s="6">
        <v>179466.03</v>
      </c>
      <c r="H12" s="1"/>
    </row>
    <row r="13" spans="1:8" ht="18">
      <c r="A13" s="12"/>
      <c r="B13" s="5" t="s">
        <v>14</v>
      </c>
      <c r="C13" s="6">
        <v>10635</v>
      </c>
      <c r="D13" s="6">
        <v>11640</v>
      </c>
      <c r="E13" s="6">
        <v>14200</v>
      </c>
      <c r="F13" s="6">
        <v>11082.87</v>
      </c>
      <c r="G13" s="6">
        <v>9372.4</v>
      </c>
      <c r="H13" s="1"/>
    </row>
    <row r="14" spans="1:8" ht="18">
      <c r="A14" s="12"/>
      <c r="B14" s="5" t="s">
        <v>15</v>
      </c>
      <c r="C14" s="6">
        <v>37194.839999999997</v>
      </c>
      <c r="D14" s="6">
        <v>43789</v>
      </c>
      <c r="E14" s="6">
        <v>45197.599999999999</v>
      </c>
      <c r="F14" s="6">
        <v>51927.27</v>
      </c>
      <c r="G14" s="6">
        <v>42084.47</v>
      </c>
      <c r="H14" s="1"/>
    </row>
    <row r="15" spans="1:8" ht="18">
      <c r="A15" s="12"/>
      <c r="B15" s="5" t="s">
        <v>16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"/>
    </row>
    <row r="16" spans="1:8" ht="18">
      <c r="A16" s="12"/>
      <c r="B16" s="5" t="s">
        <v>21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8">
      <c r="A17" s="12"/>
      <c r="B17" s="5" t="s">
        <v>17</v>
      </c>
      <c r="C17" s="6">
        <v>10277</v>
      </c>
      <c r="D17" s="6">
        <v>12760</v>
      </c>
      <c r="E17" s="6">
        <v>16555.05</v>
      </c>
      <c r="F17" s="6">
        <v>17459.13</v>
      </c>
      <c r="G17" s="6">
        <v>16632</v>
      </c>
      <c r="H17" s="1"/>
    </row>
    <row r="18" spans="1:8" ht="18">
      <c r="A18" s="12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"/>
    </row>
    <row r="19" spans="1:8" ht="18">
      <c r="A19" s="12"/>
      <c r="B19" s="7" t="s">
        <v>3</v>
      </c>
      <c r="C19" s="8">
        <f>SUM(C12:C18)</f>
        <v>203948.88</v>
      </c>
      <c r="D19" s="8">
        <f>SUM(D12:D18)</f>
        <v>244152.09</v>
      </c>
      <c r="E19" s="8">
        <f>SUM(E12:E18)</f>
        <v>259851.4</v>
      </c>
      <c r="F19" s="8">
        <f>SUM(F12:F18)</f>
        <v>260045.4</v>
      </c>
      <c r="G19" s="8">
        <f>SUM(G12:G18)</f>
        <v>247554.9</v>
      </c>
      <c r="H19" s="1"/>
    </row>
    <row r="20" spans="1:8" ht="18">
      <c r="A20" s="12" t="s">
        <v>9</v>
      </c>
      <c r="B20" s="5" t="s">
        <v>13</v>
      </c>
      <c r="C20" s="6">
        <v>27503.23</v>
      </c>
      <c r="D20" s="6">
        <v>26715</v>
      </c>
      <c r="E20" s="6">
        <v>16620.93</v>
      </c>
      <c r="F20" s="6">
        <v>19268.68</v>
      </c>
      <c r="G20" s="6">
        <v>23195.53</v>
      </c>
      <c r="H20" s="1"/>
    </row>
    <row r="21" spans="1:8" ht="18">
      <c r="A21" s="12"/>
      <c r="B21" s="5" t="s">
        <v>14</v>
      </c>
      <c r="C21" s="6">
        <v>4999.96</v>
      </c>
      <c r="D21" s="6">
        <v>4900</v>
      </c>
      <c r="E21" s="6">
        <v>4000</v>
      </c>
      <c r="F21" s="6">
        <v>1333.01</v>
      </c>
      <c r="G21" s="6">
        <v>1200</v>
      </c>
      <c r="H21" s="1"/>
    </row>
    <row r="22" spans="1:8" ht="18">
      <c r="A22" s="12"/>
      <c r="B22" s="5" t="s">
        <v>15</v>
      </c>
      <c r="C22" s="6">
        <v>39628.79</v>
      </c>
      <c r="D22" s="6">
        <v>37197.64</v>
      </c>
      <c r="E22" s="6">
        <v>38574.959999999999</v>
      </c>
      <c r="F22" s="6">
        <v>32404.42</v>
      </c>
      <c r="G22" s="6">
        <v>46580.33</v>
      </c>
      <c r="H22" s="1"/>
    </row>
    <row r="23" spans="1:8" ht="18">
      <c r="A23" s="12"/>
      <c r="B23" s="5" t="s">
        <v>16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"/>
    </row>
    <row r="24" spans="1:8" ht="18">
      <c r="A24" s="12"/>
      <c r="B24" s="5" t="s">
        <v>21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"/>
    </row>
    <row r="25" spans="1:8" ht="18">
      <c r="A25" s="12"/>
      <c r="B25" s="5" t="s">
        <v>17</v>
      </c>
      <c r="C25" s="6">
        <v>2544.0500000000002</v>
      </c>
      <c r="D25" s="6">
        <v>1830</v>
      </c>
      <c r="E25" s="6">
        <v>1105</v>
      </c>
      <c r="F25" s="6">
        <v>1283</v>
      </c>
      <c r="G25" s="6">
        <v>1825</v>
      </c>
      <c r="H25" s="1"/>
    </row>
    <row r="26" spans="1:8" ht="18">
      <c r="A26" s="12"/>
      <c r="B26" s="5" t="s">
        <v>18</v>
      </c>
      <c r="C26" s="6">
        <v>591.54</v>
      </c>
      <c r="D26" s="6">
        <v>545.51</v>
      </c>
      <c r="E26" s="6">
        <v>521.94000000000005</v>
      </c>
      <c r="F26" s="6">
        <v>521.94000000000005</v>
      </c>
      <c r="G26" s="6">
        <v>1235.94</v>
      </c>
      <c r="H26" s="1"/>
    </row>
    <row r="27" spans="1:8" ht="27" customHeight="1">
      <c r="A27" s="12"/>
      <c r="B27" s="7" t="s">
        <v>3</v>
      </c>
      <c r="C27" s="8">
        <f>SUM(C20:C26)</f>
        <v>75267.569999999992</v>
      </c>
      <c r="D27" s="8">
        <f>SUM(D20:D26)</f>
        <v>71188.149999999994</v>
      </c>
      <c r="E27" s="8">
        <f>SUM(E20:E26)</f>
        <v>60822.83</v>
      </c>
      <c r="F27" s="8">
        <f>SUM(F20:F26)</f>
        <v>54811.05</v>
      </c>
      <c r="G27" s="8">
        <f>SUM(G20:G26)</f>
        <v>74036.800000000003</v>
      </c>
      <c r="H27" s="1"/>
    </row>
    <row r="28" spans="1:8" ht="18">
      <c r="A28" s="12" t="s">
        <v>10</v>
      </c>
      <c r="B28" s="5" t="s">
        <v>13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"/>
    </row>
    <row r="29" spans="1:8" ht="18">
      <c r="A29" s="12"/>
      <c r="B29" s="5" t="s">
        <v>14</v>
      </c>
      <c r="C29" s="6">
        <v>1108.5999999999999</v>
      </c>
      <c r="D29" s="6">
        <v>1100</v>
      </c>
      <c r="E29" s="6">
        <v>1270.08</v>
      </c>
      <c r="F29" s="6">
        <v>1688.95</v>
      </c>
      <c r="G29" s="6">
        <v>1007.27</v>
      </c>
      <c r="H29" s="1"/>
    </row>
    <row r="30" spans="1:8" ht="18">
      <c r="A30" s="12"/>
      <c r="B30" s="5" t="s">
        <v>15</v>
      </c>
      <c r="C30" s="6">
        <v>2020</v>
      </c>
      <c r="D30" s="6">
        <v>2295.84</v>
      </c>
      <c r="E30" s="6">
        <v>2150</v>
      </c>
      <c r="F30" s="6">
        <v>1670</v>
      </c>
      <c r="G30" s="6">
        <v>1370</v>
      </c>
      <c r="H30" s="1"/>
    </row>
    <row r="31" spans="1:8" ht="18">
      <c r="A31" s="12"/>
      <c r="B31" s="5" t="s">
        <v>16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"/>
    </row>
    <row r="32" spans="1:8" ht="18">
      <c r="A32" s="12"/>
      <c r="B32" s="5" t="s">
        <v>17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"/>
    </row>
    <row r="33" spans="1:8" ht="18">
      <c r="A33" s="12"/>
      <c r="B33" s="7" t="s">
        <v>3</v>
      </c>
      <c r="C33" s="8">
        <f>SUM(C28:C32)</f>
        <v>3128.6</v>
      </c>
      <c r="D33" s="8">
        <f>SUM(D28:D32)</f>
        <v>3395.84</v>
      </c>
      <c r="E33" s="8">
        <f>SUM(E28:E32)</f>
        <v>3420.08</v>
      </c>
      <c r="F33" s="8">
        <f>SUM(F28:F32)</f>
        <v>3358.95</v>
      </c>
      <c r="G33" s="8">
        <f>SUM(G28:G32)</f>
        <v>2377.27</v>
      </c>
      <c r="H33" s="1"/>
    </row>
    <row r="34" spans="1:8" ht="18">
      <c r="A34" s="12" t="s">
        <v>22</v>
      </c>
      <c r="B34" s="5" t="s">
        <v>13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8">
      <c r="A35" s="12"/>
      <c r="B35" s="5" t="s">
        <v>14</v>
      </c>
      <c r="C35" s="6">
        <v>0</v>
      </c>
      <c r="D35" s="6">
        <v>0</v>
      </c>
      <c r="E35" s="6">
        <v>0</v>
      </c>
      <c r="F35" s="6">
        <v>0</v>
      </c>
      <c r="G35" s="6">
        <v>189.06</v>
      </c>
      <c r="H35" s="1"/>
    </row>
    <row r="36" spans="1:8" ht="18">
      <c r="A36" s="12"/>
      <c r="B36" s="5" t="s">
        <v>15</v>
      </c>
      <c r="C36" s="6">
        <v>31000</v>
      </c>
      <c r="D36" s="6">
        <v>1684.89</v>
      </c>
      <c r="E36" s="6">
        <v>0</v>
      </c>
      <c r="F36" s="6">
        <v>0</v>
      </c>
      <c r="G36" s="6">
        <v>387.1</v>
      </c>
      <c r="H36" s="1"/>
    </row>
    <row r="37" spans="1:8" ht="18">
      <c r="A37" s="12"/>
      <c r="B37" s="5" t="s">
        <v>16</v>
      </c>
      <c r="C37" s="6">
        <v>5800</v>
      </c>
      <c r="D37" s="6">
        <v>6500</v>
      </c>
      <c r="E37" s="6">
        <v>6865.3</v>
      </c>
      <c r="F37" s="6">
        <v>7015.3</v>
      </c>
      <c r="G37" s="6">
        <v>8490.56</v>
      </c>
      <c r="H37" s="1"/>
    </row>
    <row r="38" spans="1:8" ht="18">
      <c r="A38" s="12"/>
      <c r="B38" s="5" t="s">
        <v>17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1"/>
    </row>
    <row r="39" spans="1:8" ht="18">
      <c r="A39" s="12"/>
      <c r="B39" s="7" t="s">
        <v>3</v>
      </c>
      <c r="C39" s="8">
        <f>SUM(C34:C38)</f>
        <v>36800</v>
      </c>
      <c r="D39" s="8">
        <f>SUM(D34:D38)</f>
        <v>8184.89</v>
      </c>
      <c r="E39" s="8">
        <f>SUM(E34:E38)</f>
        <v>6865.3</v>
      </c>
      <c r="F39" s="8">
        <f>SUM(F34:F38)</f>
        <v>7015.3</v>
      </c>
      <c r="G39" s="8">
        <f>SUM(G34:G38)</f>
        <v>9066.7199999999993</v>
      </c>
      <c r="H39" s="1"/>
    </row>
    <row r="40" spans="1:8" ht="18">
      <c r="A40" s="12" t="s">
        <v>11</v>
      </c>
      <c r="B40" s="5" t="s">
        <v>13</v>
      </c>
      <c r="C40" s="6">
        <v>53523.98</v>
      </c>
      <c r="D40" s="6">
        <v>59780.52</v>
      </c>
      <c r="E40" s="6">
        <v>50691.95</v>
      </c>
      <c r="F40" s="6">
        <v>46797.29</v>
      </c>
      <c r="G40" s="6">
        <v>40573.79</v>
      </c>
      <c r="H40" s="1"/>
    </row>
    <row r="41" spans="1:8" ht="18">
      <c r="A41" s="12"/>
      <c r="B41" s="5" t="s">
        <v>14</v>
      </c>
      <c r="C41" s="6">
        <v>43924.05</v>
      </c>
      <c r="D41" s="6">
        <v>40130.35</v>
      </c>
      <c r="E41" s="6">
        <v>12459.5</v>
      </c>
      <c r="F41" s="6">
        <v>11205.96</v>
      </c>
      <c r="G41" s="6">
        <v>6874.93</v>
      </c>
      <c r="H41" s="1"/>
    </row>
    <row r="42" spans="1:8" ht="18">
      <c r="A42" s="12"/>
      <c r="B42" s="5" t="s">
        <v>15</v>
      </c>
      <c r="C42" s="6">
        <v>47226.49</v>
      </c>
      <c r="D42" s="6">
        <v>37652.379999999997</v>
      </c>
      <c r="E42" s="6">
        <v>93622.09</v>
      </c>
      <c r="F42" s="6">
        <v>88701.25</v>
      </c>
      <c r="G42" s="6">
        <v>108098.98</v>
      </c>
      <c r="H42" s="1"/>
    </row>
    <row r="43" spans="1:8" ht="18">
      <c r="A43" s="12"/>
      <c r="B43" s="5" t="s">
        <v>16</v>
      </c>
      <c r="C43" s="6">
        <v>14449.43</v>
      </c>
      <c r="D43" s="6">
        <v>11150.37</v>
      </c>
      <c r="E43" s="6">
        <v>12147.79</v>
      </c>
      <c r="F43" s="6">
        <v>10509.92</v>
      </c>
      <c r="G43" s="6">
        <v>11834.4</v>
      </c>
      <c r="H43" s="1"/>
    </row>
    <row r="44" spans="1:8" ht="18">
      <c r="A44" s="12"/>
      <c r="B44" s="5" t="s">
        <v>21</v>
      </c>
      <c r="C44" s="6">
        <v>3331.4</v>
      </c>
      <c r="D44" s="6">
        <v>3178.79</v>
      </c>
      <c r="E44" s="6">
        <v>5135.22</v>
      </c>
      <c r="F44" s="6">
        <v>4763.3100000000004</v>
      </c>
      <c r="G44" s="6">
        <v>4371.0600000000004</v>
      </c>
      <c r="H44" s="1"/>
    </row>
    <row r="45" spans="1:8" ht="18">
      <c r="A45" s="12"/>
      <c r="B45" s="5" t="s">
        <v>17</v>
      </c>
      <c r="C45" s="6">
        <v>2047.2</v>
      </c>
      <c r="D45" s="6">
        <v>1982</v>
      </c>
      <c r="E45" s="6">
        <v>1650</v>
      </c>
      <c r="F45" s="6">
        <v>1600</v>
      </c>
      <c r="G45" s="6">
        <v>920</v>
      </c>
      <c r="H45" s="1"/>
    </row>
    <row r="46" spans="1:8" ht="18">
      <c r="A46" s="12"/>
      <c r="B46" s="7" t="s">
        <v>3</v>
      </c>
      <c r="C46" s="8">
        <f>SUM(C40:C45)</f>
        <v>164502.54999999999</v>
      </c>
      <c r="D46" s="8">
        <f>SUM(D40:D45)</f>
        <v>153874.41</v>
      </c>
      <c r="E46" s="8">
        <f>SUM(E40:E45)</f>
        <v>175706.55</v>
      </c>
      <c r="F46" s="8">
        <f>SUM(F40:F45)</f>
        <v>163577.73000000001</v>
      </c>
      <c r="G46" s="8">
        <f>SUM(G40:G45)</f>
        <v>172673.16</v>
      </c>
      <c r="H46" s="1"/>
    </row>
    <row r="47" spans="1:8" ht="18">
      <c r="A47" s="19" t="s">
        <v>23</v>
      </c>
      <c r="B47" s="5" t="s">
        <v>13</v>
      </c>
      <c r="C47" s="6">
        <v>19183.5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8">
      <c r="A48" s="20"/>
      <c r="B48" s="5" t="s">
        <v>14</v>
      </c>
      <c r="C48" s="6">
        <v>4911.75</v>
      </c>
      <c r="D48" s="6">
        <v>4550</v>
      </c>
      <c r="E48" s="6">
        <v>5597.4</v>
      </c>
      <c r="F48" s="6">
        <v>3398.97</v>
      </c>
      <c r="G48" s="6">
        <v>3204.66</v>
      </c>
      <c r="H48" s="1"/>
    </row>
    <row r="49" spans="1:8" ht="18">
      <c r="A49" s="20"/>
      <c r="B49" s="5" t="s">
        <v>15</v>
      </c>
      <c r="C49" s="6">
        <v>45280</v>
      </c>
      <c r="D49" s="6">
        <v>52654.239999999998</v>
      </c>
      <c r="E49" s="6">
        <v>62653.55</v>
      </c>
      <c r="F49" s="6">
        <v>57004.77</v>
      </c>
      <c r="G49" s="6">
        <v>74258.460000000006</v>
      </c>
      <c r="H49" s="1"/>
    </row>
    <row r="50" spans="1:8" ht="18">
      <c r="A50" s="20"/>
      <c r="B50" s="5" t="s">
        <v>16</v>
      </c>
      <c r="C50" s="6">
        <v>16798.96</v>
      </c>
      <c r="D50" s="6">
        <v>10445.209999999999</v>
      </c>
      <c r="E50" s="6">
        <v>4767.21</v>
      </c>
      <c r="F50" s="6">
        <v>4095</v>
      </c>
      <c r="G50" s="6">
        <v>3975</v>
      </c>
      <c r="H50" s="1"/>
    </row>
    <row r="51" spans="1:8" ht="18">
      <c r="A51" s="20"/>
      <c r="B51" s="5" t="s">
        <v>21</v>
      </c>
      <c r="C51" s="6">
        <v>11117.1</v>
      </c>
      <c r="D51" s="6">
        <v>10205.75</v>
      </c>
      <c r="E51" s="6">
        <v>10437.219999999999</v>
      </c>
      <c r="F51" s="6">
        <v>10773.31</v>
      </c>
      <c r="G51" s="6">
        <v>9586.06</v>
      </c>
      <c r="H51" s="1"/>
    </row>
    <row r="52" spans="1:8" ht="18">
      <c r="A52" s="21"/>
      <c r="B52" s="5" t="s">
        <v>17</v>
      </c>
      <c r="C52" s="6">
        <v>1184.02</v>
      </c>
      <c r="D52" s="6">
        <v>0</v>
      </c>
      <c r="E52" s="6">
        <v>0</v>
      </c>
      <c r="F52" s="6">
        <v>0</v>
      </c>
      <c r="G52" s="6">
        <v>0</v>
      </c>
      <c r="H52" s="1"/>
    </row>
    <row r="53" spans="1:8" ht="18">
      <c r="A53" s="21"/>
      <c r="B53" s="5" t="s">
        <v>18</v>
      </c>
      <c r="C53" s="6">
        <v>0</v>
      </c>
      <c r="D53" s="6">
        <v>0</v>
      </c>
      <c r="E53" s="6">
        <v>3867.95</v>
      </c>
      <c r="F53" s="6">
        <v>0</v>
      </c>
      <c r="G53" s="6">
        <v>0</v>
      </c>
      <c r="H53" s="1"/>
    </row>
    <row r="54" spans="1:8" ht="18">
      <c r="A54" s="22"/>
      <c r="B54" s="7" t="s">
        <v>3</v>
      </c>
      <c r="C54" s="8">
        <f>SUM(C47:C53)</f>
        <v>98475.33</v>
      </c>
      <c r="D54" s="8">
        <f>SUM(D47:D53)</f>
        <v>77855.199999999997</v>
      </c>
      <c r="E54" s="8">
        <f>SUM(E47:E53)</f>
        <v>87323.33</v>
      </c>
      <c r="F54" s="8">
        <f>SUM(F47:F53)</f>
        <v>75272.05</v>
      </c>
      <c r="G54" s="8">
        <f>SUM(G47:G53)</f>
        <v>91024.180000000008</v>
      </c>
      <c r="H54" s="1"/>
    </row>
    <row r="55" spans="1:8" ht="18">
      <c r="A55" s="12" t="s">
        <v>12</v>
      </c>
      <c r="B55" s="5" t="s">
        <v>13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1"/>
    </row>
    <row r="56" spans="1:8" ht="18">
      <c r="A56" s="12"/>
      <c r="B56" s="5" t="s">
        <v>14</v>
      </c>
      <c r="C56" s="10">
        <v>417.01</v>
      </c>
      <c r="D56" s="10">
        <v>328.9</v>
      </c>
      <c r="E56" s="10">
        <v>540.83000000000004</v>
      </c>
      <c r="F56" s="10">
        <v>680.31</v>
      </c>
      <c r="G56" s="10">
        <v>577.03</v>
      </c>
      <c r="H56" s="1"/>
    </row>
    <row r="57" spans="1:8" ht="18">
      <c r="A57" s="12"/>
      <c r="B57" s="5" t="s">
        <v>15</v>
      </c>
      <c r="C57" s="6">
        <v>32992.89</v>
      </c>
      <c r="D57" s="6">
        <v>36458.199999999997</v>
      </c>
      <c r="E57" s="6">
        <v>35559.96</v>
      </c>
      <c r="F57" s="6">
        <v>35656.559999999998</v>
      </c>
      <c r="G57" s="6">
        <v>32519.99</v>
      </c>
      <c r="H57" s="1"/>
    </row>
    <row r="58" spans="1:8" ht="18">
      <c r="A58" s="12"/>
      <c r="B58" s="5" t="s">
        <v>16</v>
      </c>
      <c r="C58" s="6">
        <v>57452.45</v>
      </c>
      <c r="D58" s="6">
        <v>80830.86</v>
      </c>
      <c r="E58" s="6">
        <v>65489.919999999998</v>
      </c>
      <c r="F58" s="6">
        <v>69486.25</v>
      </c>
      <c r="G58" s="6">
        <v>67906.27</v>
      </c>
      <c r="H58" s="1"/>
    </row>
    <row r="59" spans="1:8" ht="18">
      <c r="A59" s="12"/>
      <c r="B59" s="5" t="s">
        <v>21</v>
      </c>
      <c r="C59" s="6">
        <v>513.75</v>
      </c>
      <c r="D59" s="6">
        <v>460.85</v>
      </c>
      <c r="E59" s="6">
        <v>404.47</v>
      </c>
      <c r="F59" s="6">
        <v>344.34</v>
      </c>
      <c r="G59" s="6">
        <v>280.24</v>
      </c>
      <c r="H59" s="1"/>
    </row>
    <row r="60" spans="1:8" ht="18">
      <c r="A60" s="12"/>
      <c r="B60" s="7" t="s">
        <v>3</v>
      </c>
      <c r="C60" s="8">
        <f>SUM(C55:C59)</f>
        <v>91376.1</v>
      </c>
      <c r="D60" s="8">
        <f>SUM(D55:D59)</f>
        <v>118078.81</v>
      </c>
      <c r="E60" s="8">
        <f>SUM(E55:E59)</f>
        <v>101995.18</v>
      </c>
      <c r="F60" s="8">
        <f>SUM(F55:F59)</f>
        <v>106167.45999999999</v>
      </c>
      <c r="G60" s="8">
        <f>SUM(G55:G59)</f>
        <v>101283.53000000001</v>
      </c>
      <c r="H60" s="1"/>
    </row>
    <row r="61" spans="1:8" ht="18">
      <c r="A61" s="12" t="s">
        <v>24</v>
      </c>
      <c r="B61" s="5" t="s">
        <v>13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1"/>
    </row>
    <row r="62" spans="1:8" ht="18">
      <c r="A62" s="12"/>
      <c r="B62" s="5" t="s">
        <v>14</v>
      </c>
      <c r="C62" s="6">
        <v>1720</v>
      </c>
      <c r="D62" s="6">
        <v>1800</v>
      </c>
      <c r="E62" s="6">
        <v>2524.4499999999998</v>
      </c>
      <c r="F62" s="6">
        <v>572.46</v>
      </c>
      <c r="G62" s="6">
        <v>1925.97</v>
      </c>
      <c r="H62" s="1"/>
    </row>
    <row r="63" spans="1:8" ht="18">
      <c r="A63" s="12"/>
      <c r="B63" s="5" t="s">
        <v>15</v>
      </c>
      <c r="C63" s="6">
        <v>10920</v>
      </c>
      <c r="D63" s="6">
        <v>27230</v>
      </c>
      <c r="E63" s="6">
        <v>13028.93</v>
      </c>
      <c r="F63" s="6">
        <v>18105.55</v>
      </c>
      <c r="G63" s="6">
        <v>22824.92</v>
      </c>
      <c r="H63" s="1"/>
    </row>
    <row r="64" spans="1:8" ht="18">
      <c r="A64" s="12"/>
      <c r="B64" s="5" t="s">
        <v>16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1"/>
    </row>
    <row r="65" spans="1:8" ht="18">
      <c r="A65" s="12"/>
      <c r="B65" s="5" t="s">
        <v>21</v>
      </c>
      <c r="C65" s="6">
        <v>0</v>
      </c>
      <c r="D65" s="6">
        <v>746.28</v>
      </c>
      <c r="E65" s="6">
        <v>0</v>
      </c>
      <c r="F65" s="6">
        <v>3127.03</v>
      </c>
      <c r="G65" s="6">
        <v>3023.38</v>
      </c>
      <c r="H65" s="1"/>
    </row>
    <row r="66" spans="1:8" ht="18">
      <c r="A66" s="12"/>
      <c r="B66" s="5" t="s">
        <v>17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1"/>
    </row>
    <row r="67" spans="1:8" ht="18">
      <c r="A67" s="12"/>
      <c r="B67" s="7" t="s">
        <v>3</v>
      </c>
      <c r="C67" s="8">
        <f>SUM(C61:C66)</f>
        <v>12640</v>
      </c>
      <c r="D67" s="8">
        <f>SUM(D61:D66)</f>
        <v>29776.28</v>
      </c>
      <c r="E67" s="8">
        <f>SUM(E61:E66)</f>
        <v>15553.380000000001</v>
      </c>
      <c r="F67" s="8">
        <f>SUM(F61:F66)</f>
        <v>21805.039999999997</v>
      </c>
      <c r="G67" s="8">
        <f>SUM(G61:G66)</f>
        <v>27774.27</v>
      </c>
      <c r="H67" s="1"/>
    </row>
    <row r="68" spans="1:8" ht="40.5" customHeight="1">
      <c r="A68" s="9" t="s">
        <v>19</v>
      </c>
      <c r="B68" s="7" t="s">
        <v>3</v>
      </c>
      <c r="C68" s="8">
        <f>C11+C19+C27+C33+C39+C46+C54+C60+C67</f>
        <v>793160.72</v>
      </c>
      <c r="D68" s="8">
        <f>D11+D19+D27+D33+D46+D60+D67+D39+D54</f>
        <v>791975.66</v>
      </c>
      <c r="E68" s="8">
        <f>E11+E19+E27+E33+E46+E60+E67+E39+E54</f>
        <v>807627.78</v>
      </c>
      <c r="F68" s="8">
        <f>F11+F19+F27+F33+F46+F60+F67+F39+F54</f>
        <v>782903.04</v>
      </c>
      <c r="G68" s="8">
        <f>G11+G19+G27+G33+G39+G46+G54+G60+G67</f>
        <v>793804.42</v>
      </c>
      <c r="H68" s="1"/>
    </row>
    <row r="69" spans="1:8" ht="18">
      <c r="A69" s="1"/>
      <c r="B69" s="1"/>
      <c r="C69" s="1"/>
      <c r="D69" s="1"/>
      <c r="E69" s="1"/>
      <c r="F69" s="1"/>
      <c r="G69" s="1"/>
      <c r="H69" s="1"/>
    </row>
  </sheetData>
  <mergeCells count="10">
    <mergeCell ref="A61:A67"/>
    <mergeCell ref="A4:A11"/>
    <mergeCell ref="A12:A19"/>
    <mergeCell ref="A20:A27"/>
    <mergeCell ref="A1:G1"/>
    <mergeCell ref="A28:A33"/>
    <mergeCell ref="A40:A46"/>
    <mergeCell ref="A55:A60"/>
    <mergeCell ref="A34:A39"/>
    <mergeCell ref="A47:A54"/>
  </mergeCells>
  <phoneticPr fontId="1" type="noConversion"/>
  <pageMargins left="0.7" right="0.7" top="0.75" bottom="0.75" header="0.3" footer="0.3"/>
  <pageSetup paperSize="9" scale="4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2'!Area_stampa</vt:lpstr>
    </vt:vector>
  </TitlesOfParts>
  <Company>Comune di Leno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isabetag</dc:creator>
  <cp:lastModifiedBy>rag1</cp:lastModifiedBy>
  <cp:lastPrinted>2013-09-26T15:57:20Z</cp:lastPrinted>
  <dcterms:created xsi:type="dcterms:W3CDTF">2013-06-13T13:02:33Z</dcterms:created>
  <dcterms:modified xsi:type="dcterms:W3CDTF">2013-09-27T09:55:54Z</dcterms:modified>
</cp:coreProperties>
</file>